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LucasYang\Keil\M0\SampleCode\Code\MG32x02z\_in check\Release\Normal\Release\"/>
    </mc:Choice>
  </mc:AlternateContent>
  <bookViews>
    <workbookView xWindow="0" yWindow="2610" windowWidth="15360" windowHeight="502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OPA" sheetId="44" r:id="rId12"/>
    <sheet name="APB" sheetId="26" r:id="rId13"/>
    <sheet name="APX" sheetId="36" r:id="rId14"/>
    <sheet name="WWDT" sheetId="29" r:id="rId15"/>
    <sheet name="IWDT" sheetId="10" r:id="rId16"/>
    <sheet name="SPI" sheetId="5" r:id="rId17"/>
    <sheet name="CSC" sheetId="11" r:id="rId18"/>
    <sheet name="PW" sheetId="32" r:id="rId19"/>
    <sheet name="SYS" sheetId="33" r:id="rId20"/>
    <sheet name="RST" sheetId="25" r:id="rId21"/>
    <sheet name="CFG" sheetId="37" r:id="rId22"/>
    <sheet name="RTC" sheetId="17" r:id="rId23"/>
    <sheet name="GPIO" sheetId="14" r:id="rId24"/>
    <sheet name="EXIC" sheetId="27" r:id="rId25"/>
    <sheet name="UART" sheetId="15" r:id="rId26"/>
    <sheet name="CAN" sheetId="43" r:id="rId27"/>
    <sheet name="USB" sheetId="38" r:id="rId28"/>
    <sheet name="MEM" sheetId="19" r:id="rId29"/>
    <sheet name="GPL" sheetId="24" r:id="rId30"/>
    <sheet name="I2C" sheetId="9" r:id="rId31"/>
    <sheet name="LCD" sheetId="45" r:id="rId32"/>
    <sheet name="EMB" sheetId="35" r:id="rId33"/>
    <sheet name="IRQ" sheetId="20" r:id="rId34"/>
  </sheets>
  <definedNames>
    <definedName name="_xlnm._FilterDatabase" localSheetId="3" hidden="1">'Keil IDE'!$F$1:$F$6</definedName>
    <definedName name="_xlnm._FilterDatabase" localSheetId="1" hidden="1">Project!$H$1:$H$270</definedName>
    <definedName name="_xlnm.Print_Area" localSheetId="3">'Keil IDE'!$A$1:$H$6</definedName>
    <definedName name="_xlnm.Print_Area" localSheetId="1">Project!$A$1:$L$270</definedName>
  </definedNames>
  <calcPr calcId="152511" calcMode="manual"/>
</workbook>
</file>

<file path=xl/calcChain.xml><?xml version="1.0" encoding="utf-8"?>
<calcChain xmlns="http://schemas.openxmlformats.org/spreadsheetml/2006/main">
  <c r="A5" i="1" l="1"/>
  <c r="A13" i="39" l="1"/>
  <c r="A14" i="39" s="1"/>
  <c r="A55" i="39" l="1"/>
  <c r="A7" i="9" l="1"/>
  <c r="A8" i="9" s="1"/>
  <c r="A5" i="31" l="1"/>
  <c r="A12" i="9" l="1"/>
  <c r="A35" i="11" l="1"/>
  <c r="A134" i="39" l="1"/>
  <c r="A135" i="39" l="1"/>
  <c r="A153" i="39"/>
  <c r="A154" i="39" s="1"/>
  <c r="A136" i="39" l="1"/>
  <c r="A137" i="39" s="1"/>
  <c r="A138" i="39" s="1"/>
  <c r="A139" i="39" s="1"/>
  <c r="A68" i="5"/>
  <c r="A71" i="5" l="1"/>
  <c r="A72" i="5" s="1"/>
  <c r="A73" i="5" l="1"/>
  <c r="A74" i="5" s="1"/>
  <c r="A75" i="5" s="1"/>
  <c r="A76" i="5" s="1"/>
  <c r="A77" i="5" s="1"/>
  <c r="A78" i="5" s="1"/>
  <c r="A79" i="5" s="1"/>
  <c r="A80" i="5" s="1"/>
  <c r="A81" i="5" s="1"/>
  <c r="A160" i="39"/>
  <c r="A161" i="39" s="1"/>
  <c r="A7" i="18" l="1"/>
  <c r="A8" i="18" s="1"/>
  <c r="A9" i="18" s="1"/>
  <c r="A26" i="1" l="1"/>
  <c r="A84" i="5" l="1"/>
  <c r="A85" i="5" s="1"/>
  <c r="A86" i="5" s="1"/>
  <c r="A171" i="39" l="1"/>
  <c r="A172" i="39" l="1"/>
  <c r="A89" i="5" l="1"/>
  <c r="A175" i="39" l="1"/>
  <c r="A207" i="39" l="1"/>
  <c r="A208" i="39" s="1"/>
  <c r="A209" i="39" s="1"/>
  <c r="A210" i="39" s="1"/>
  <c r="A211" i="39" s="1"/>
  <c r="A212" i="39" s="1"/>
  <c r="A213" i="39" s="1"/>
  <c r="A214" i="39" s="1"/>
  <c r="A200" i="39"/>
  <c r="A192" i="39"/>
  <c r="A184" i="39"/>
  <c r="A185" i="39" s="1"/>
  <c r="A186" i="39" s="1"/>
  <c r="A179" i="39"/>
  <c r="A180" i="39" s="1"/>
  <c r="A181" i="39" s="1"/>
  <c r="A50" i="11" l="1"/>
  <c r="A51" i="11" s="1"/>
  <c r="A52" i="11" s="1"/>
  <c r="A53" i="11" s="1"/>
  <c r="A14" i="31" l="1"/>
  <c r="A56" i="11" l="1"/>
  <c r="A16" i="24" l="1"/>
  <c r="A17" i="24" s="1"/>
  <c r="A92" i="5" l="1"/>
  <c r="A93" i="5" s="1"/>
  <c r="A59" i="11" l="1"/>
  <c r="A60" i="11" s="1"/>
  <c r="A41" i="1" l="1"/>
  <c r="A24" i="7"/>
  <c r="A25" i="7" s="1"/>
  <c r="A26" i="7" s="1"/>
  <c r="A21" i="7"/>
  <c r="A96" i="5" l="1"/>
  <c r="A97" i="5" s="1"/>
  <c r="A98" i="5" s="1"/>
  <c r="A99" i="5" s="1"/>
  <c r="A63" i="11" l="1"/>
  <c r="A33" i="32" l="1"/>
  <c r="A25" i="36" l="1"/>
  <c r="A26" i="36" s="1"/>
  <c r="A33" i="25" l="1"/>
  <c r="A34" i="25" s="1"/>
  <c r="A35" i="25" s="1"/>
  <c r="A36" i="25" s="1"/>
  <c r="A37" i="25" s="1"/>
  <c r="A36" i="32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104" i="5"/>
  <c r="A105" i="5" s="1"/>
  <c r="A106" i="5" s="1"/>
  <c r="A107" i="5" s="1"/>
  <c r="A108" i="5" s="1"/>
  <c r="A109" i="5" s="1"/>
  <c r="A110" i="5" s="1"/>
  <c r="A111" i="5" s="1"/>
  <c r="A67" i="1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44" i="1"/>
  <c r="A45" i="1" s="1"/>
  <c r="A46" i="1" l="1"/>
  <c r="A47" i="1" s="1"/>
  <c r="A48" i="1" s="1"/>
  <c r="A49" i="1" s="1"/>
  <c r="A39" i="9"/>
  <c r="A50" i="1" l="1"/>
  <c r="A51" i="1" s="1"/>
  <c r="A21" i="35"/>
  <c r="A44" i="9" l="1"/>
  <c r="A45" i="9" s="1"/>
  <c r="A46" i="9" s="1"/>
  <c r="A47" i="9" l="1"/>
  <c r="A170" i="5" l="1"/>
  <c r="A171" i="5" s="1"/>
  <c r="A172" i="5" s="1"/>
  <c r="A173" i="5" s="1"/>
  <c r="A174" i="5" s="1"/>
  <c r="A175" i="5" s="1"/>
  <c r="A176" i="5" s="1"/>
  <c r="A179" i="5" l="1"/>
  <c r="A162" i="39" l="1"/>
  <c r="A163" i="39" s="1"/>
  <c r="A164" i="39" s="1"/>
  <c r="A142" i="39"/>
  <c r="A143" i="39" s="1"/>
  <c r="A144" i="39" s="1"/>
  <c r="A145" i="39" s="1"/>
  <c r="A146" i="39" s="1"/>
  <c r="A147" i="39" s="1"/>
  <c r="A148" i="39" s="1"/>
  <c r="A149" i="39" l="1"/>
  <c r="A150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B: Bug issue
V: Others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<sst xmlns="http://schemas.openxmlformats.org/spreadsheetml/2006/main" count="6967" uniqueCount="2767">
  <si>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</si>
  <si>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</si>
  <si>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</si>
  <si>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</si>
  <si>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</si>
  <si>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</si>
  <si>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</si>
  <si>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</si>
  <si>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</si>
  <si>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</si>
  <si>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</si>
  <si>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</si>
  <si>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</si>
  <si>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</si>
  <si>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</si>
  <si>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</si>
  <si>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</si>
  <si>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</si>
  <si>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</si>
  <si>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</si>
  <si>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</si>
  <si>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</si>
  <si>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</si>
  <si>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</si>
  <si>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</si>
  <si>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</si>
  <si>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</si>
  <si>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</si>
  <si>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</si>
  <si>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</si>
  <si>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</si>
  <si>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</si>
  <si>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</si>
  <si>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</si>
  <si>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</si>
  <si>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</si>
  <si>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</si>
  <si>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</si>
  <si>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</si>
  <si>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</si>
  <si>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</si>
  <si>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</si>
  <si>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</si>
  <si>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</si>
  <si>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</si>
  <si>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</si>
  <si>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</si>
  <si>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</si>
  <si>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</si>
  <si>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</si>
  <si>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</si>
  <si>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</si>
  <si>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</si>
  <si>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</si>
  <si>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</si>
  <si>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</si>
  <si>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</si>
  <si>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</si>
  <si>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</si>
  <si>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</si>
  <si>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</si>
  <si>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</si>
  <si>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</si>
  <si>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</si>
  <si>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</si>
  <si>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</si>
  <si>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</si>
  <si>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</si>
  <si>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</si>
  <si>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</si>
  <si>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</si>
  <si>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</si>
  <si>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</si>
  <si>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</si>
  <si>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</si>
  <si>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</si>
  <si>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</si>
  <si>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</si>
  <si>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</si>
  <si>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</si>
  <si>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</si>
  <si>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</si>
  <si>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</si>
  <si>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</si>
  <si>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</si>
  <si>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</si>
  <si>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</si>
  <si>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</si>
  <si>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</si>
  <si>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</si>
  <si>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</si>
  <si>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</si>
  <si>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</si>
  <si>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</si>
  <si>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</si>
  <si>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</si>
  <si>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</si>
  <si>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</si>
  <si>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</si>
  <si>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</si>
  <si>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</si>
  <si>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</si>
  <si>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</si>
  <si>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</si>
  <si>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</si>
  <si>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</si>
  <si>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</si>
  <si>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</si>
  <si>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</si>
  <si>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</si>
  <si>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</si>
  <si>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</si>
  <si>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</si>
  <si>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</si>
  <si>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</si>
  <si>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</si>
  <si>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</si>
  <si>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</si>
  <si>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</si>
  <si>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</si>
  <si>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</si>
  <si>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</si>
  <si>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</si>
  <si>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</si>
  <si>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</si>
  <si>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</si>
  <si>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</si>
  <si>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</si>
  <si>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</si>
  <si>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</si>
  <si>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</si>
  <si>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</si>
  <si>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</si>
  <si>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</si>
  <si>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</si>
  <si>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</si>
  <si>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</si>
  <si>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</si>
  <si>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</si>
  <si>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</si>
  <si>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</si>
  <si>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</si>
  <si>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</si>
  <si>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</si>
  <si>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</si>
  <si>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</si>
  <si>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</si>
  <si>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</si>
  <si>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</si>
  <si>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</si>
  <si>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</si>
  <si>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</si>
  <si>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</si>
  <si>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</si>
  <si>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</si>
  <si>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</si>
  <si>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</si>
  <si>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</si>
  <si>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</si>
  <si>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</si>
  <si>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</si>
  <si>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</si>
  <si>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</si>
  <si>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</si>
  <si>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</si>
  <si>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</si>
  <si>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</si>
  <si>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</si>
  <si>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</si>
  <si>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</si>
  <si>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</si>
  <si>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</si>
  <si>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</si>
  <si>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</si>
  <si>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</si>
  <si>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</si>
  <si>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</si>
  <si>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</si>
  <si>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</si>
  <si>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</si>
  <si>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</si>
  <si>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</si>
  <si>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</si>
  <si>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</si>
  <si>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</si>
  <si>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</si>
  <si>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</si>
  <si>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</si>
  <si>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</si>
  <si>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</si>
  <si>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</si>
  <si>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</si>
  <si>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</si>
  <si>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</si>
  <si>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</si>
  <si>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</si>
  <si>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</si>
  <si>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</si>
  <si>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</si>
  <si>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</si>
  <si>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</si>
  <si>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</si>
  <si>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</si>
  <si>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</si>
  <si>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</si>
  <si>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</si>
  <si>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</si>
  <si>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</si>
  <si>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</si>
  <si>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</si>
  <si>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</si>
  <si>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</si>
  <si>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</si>
  <si>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</si>
  <si>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</si>
  <si>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</si>
  <si>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</si>
  <si>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</si>
  <si>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</si>
  <si>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</si>
  <si>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</si>
  <si>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</si>
  <si>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</si>
  <si>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</si>
  <si>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</si>
  <si>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</si>
  <si>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</si>
  <si>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</si>
  <si>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</si>
  <si>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</si>
  <si>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</si>
  <si>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</si>
  <si>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</si>
  <si>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</si>
  <si>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</si>
  <si>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</si>
  <si>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</si>
  <si>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</si>
  <si>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</si>
  <si>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</si>
  <si>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</si>
  <si>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</si>
  <si>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</si>
  <si>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</si>
  <si>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</si>
  <si>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</si>
  <si>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</si>
  <si>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</si>
  <si>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</si>
  <si>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</si>
  <si>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</si>
  <si>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</si>
  <si>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</si>
  <si>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</si>
  <si>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</si>
  <si>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</si>
  <si>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</si>
  <si>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</si>
  <si>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</si>
  <si>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</si>
  <si>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</si>
  <si>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</si>
  <si>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</si>
  <si>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</si>
  <si>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</si>
  <si>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</si>
  <si>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</si>
  <si>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</si>
  <si>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</si>
  <si>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</si>
  <si>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</si>
  <si>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</si>
  <si>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</si>
  <si>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</si>
  <si>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</si>
  <si>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</si>
  <si>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</si>
  <si>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</si>
  <si>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</si>
  <si>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</si>
  <si>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</si>
  <si>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</si>
  <si>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</si>
  <si>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</si>
  <si>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</si>
  <si>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</si>
  <si>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</si>
  <si>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</si>
  <si>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</si>
  <si>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</si>
  <si>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</si>
  <si>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</si>
  <si>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</si>
  <si>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</si>
  <si>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</si>
  <si>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</si>
  <si>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</si>
  <si>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</si>
  <si>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</si>
  <si>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</si>
  <si>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</si>
  <si>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</si>
  <si>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</si>
  <si>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</si>
  <si>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</si>
  <si>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</si>
  <si>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</si>
  <si>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</si>
  <si>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</si>
  <si>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</si>
  <si>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</si>
  <si>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</si>
  <si>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</si>
  <si>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</si>
  <si>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</si>
  <si>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</si>
  <si>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</si>
  <si>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</si>
  <si>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</si>
  <si>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</si>
  <si>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</si>
  <si>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</si>
  <si>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</si>
  <si>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</si>
  <si>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</si>
  <si>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</si>
  <si>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</si>
  <si>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</si>
  <si>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</si>
  <si>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</si>
  <si>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</si>
  <si>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</si>
  <si>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</si>
  <si>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</si>
  <si>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</si>
  <si>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</si>
  <si>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</si>
  <si>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</si>
  <si>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</si>
  <si>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</si>
  <si>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</si>
  <si>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</si>
  <si>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</si>
  <si>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</si>
  <si>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</si>
  <si>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</si>
  <si>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</si>
  <si>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</si>
  <si>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</si>
  <si>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</si>
  <si>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</si>
  <si>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</si>
  <si>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</si>
  <si>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</si>
  <si>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</si>
  <si>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</si>
  <si>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</si>
  <si>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</si>
  <si>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</si>
  <si>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</si>
  <si>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</si>
  <si>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</si>
  <si>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</si>
  <si>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</si>
  <si>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</si>
  <si>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</si>
  <si>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</si>
  <si>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</si>
  <si>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</si>
  <si>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</si>
  <si>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</si>
  <si>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</si>
  <si>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</si>
  <si>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</si>
  <si>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</si>
  <si>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</si>
  <si>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</si>
  <si>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</si>
  <si>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</si>
  <si>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</si>
  <si>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</si>
  <si>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</si>
  <si>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</si>
  <si>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</si>
  <si>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</si>
  <si>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</si>
  <si>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</si>
  <si>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</si>
  <si>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</si>
  <si>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</si>
  <si>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</si>
  <si>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</si>
  <si>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</si>
  <si>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</si>
  <si>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</si>
  <si>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</si>
  <si>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</si>
  <si>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</si>
  <si>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</si>
  <si>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</si>
  <si>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</si>
  <si>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</si>
  <si>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</si>
  <si>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</si>
  <si>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</si>
  <si>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</si>
  <si>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</si>
  <si>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</si>
  <si>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</si>
  <si>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</si>
  <si>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</si>
  <si>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</si>
  <si>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</si>
  <si>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</si>
  <si>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</si>
  <si>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</si>
  <si>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</si>
  <si>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</si>
  <si>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</si>
  <si>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</si>
  <si>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</si>
  <si>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</si>
  <si>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</si>
  <si>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</si>
  <si>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</si>
  <si>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</si>
  <si>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</si>
  <si>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</si>
  <si>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</si>
  <si>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</si>
  <si>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</si>
  <si>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</si>
  <si>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</si>
  <si>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</si>
  <si>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</si>
  <si>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</si>
  <si>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</si>
  <si>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</si>
  <si>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</si>
  <si>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</si>
  <si>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</si>
  <si>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</si>
  <si>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</si>
  <si>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</si>
  <si>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</si>
  <si>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</si>
  <si>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</si>
  <si>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</si>
  <si>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</si>
  <si>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</si>
  <si>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</si>
  <si>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</si>
  <si>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</si>
  <si>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</si>
  <si>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</si>
  <si>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</si>
  <si>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</si>
  <si>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</si>
  <si>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</si>
  <si>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</si>
  <si>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</si>
  <si>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</si>
  <si>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</si>
  <si>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</si>
  <si>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</si>
  <si>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</si>
  <si>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</si>
  <si>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</si>
  <si>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</si>
  <si>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</si>
  <si>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</si>
  <si>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</si>
  <si>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</si>
  <si>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</si>
  <si>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</si>
  <si>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</si>
  <si>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</si>
  <si>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</si>
  <si>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</si>
  <si>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</si>
  <si>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</si>
  <si>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</si>
  <si>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</si>
  <si>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</si>
  <si>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</si>
  <si>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</si>
  <si>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</si>
  <si>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</si>
  <si>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</si>
  <si>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</si>
  <si>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</si>
  <si>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</si>
  <si>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</si>
  <si>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</si>
  <si>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</si>
  <si>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</si>
  <si>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</si>
  <si>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</si>
  <si>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</si>
  <si>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</si>
  <si>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</si>
  <si>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</si>
  <si>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</si>
  <si>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</si>
  <si>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</si>
  <si>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</si>
  <si>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</si>
  <si>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</si>
  <si>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</si>
  <si>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</si>
  <si>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</si>
  <si>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</si>
  <si>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</si>
  <si>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</si>
  <si>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</si>
  <si>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</si>
  <si>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</si>
  <si>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</si>
  <si>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</si>
  <si>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</si>
  <si>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</si>
  <si>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</si>
  <si>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</si>
  <si>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</si>
  <si>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</si>
  <si>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</si>
  <si>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</si>
  <si>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</si>
  <si>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</si>
  <si>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</si>
  <si>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</si>
  <si>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</si>
  <si>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</si>
  <si>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</si>
  <si>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</si>
  <si>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</si>
  <si>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</si>
  <si>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</si>
  <si>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</si>
  <si>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</si>
  <si>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</si>
  <si>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</si>
  <si>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</si>
  <si>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</si>
  <si>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</si>
  <si>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</si>
  <si>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</si>
  <si>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</si>
  <si>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</si>
  <si>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</si>
  <si>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</si>
  <si>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</si>
  <si>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</si>
  <si>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</si>
  <si>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</si>
  <si>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</si>
  <si>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</si>
  <si>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</si>
  <si>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</si>
  <si>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</si>
  <si>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</si>
  <si>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</si>
  <si>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</si>
  <si>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</si>
  <si>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</si>
  <si>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</si>
  <si>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</si>
  <si>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</si>
  <si>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</si>
  <si>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</si>
  <si>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</si>
  <si>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</si>
  <si>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</si>
  <si>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</si>
  <si>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</si>
  <si>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</si>
  <si>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</si>
  <si>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</si>
  <si>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</si>
  <si>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</si>
  <si>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</si>
  <si>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</si>
  <si>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</si>
  <si>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</si>
  <si>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</si>
  <si>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</si>
  <si>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</si>
  <si>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</si>
  <si>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</si>
  <si>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</si>
  <si>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</si>
  <si>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</si>
  <si>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</si>
  <si>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</si>
  <si>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</si>
  <si>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</si>
  <si>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</si>
  <si>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</si>
  <si>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</si>
  <si>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</si>
  <si>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</si>
  <si>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</si>
  <si>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</si>
  <si>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</si>
  <si>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</si>
  <si>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</si>
  <si>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</si>
  <si>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</si>
  <si>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</si>
  <si>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</si>
  <si>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</si>
  <si>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</si>
  <si>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</si>
  <si>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</si>
  <si>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</si>
  <si>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</si>
  <si>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</si>
  <si>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</si>
  <si>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</si>
  <si>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</si>
  <si>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</si>
  <si>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</si>
  <si>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</si>
  <si>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</si>
  <si>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</si>
  <si>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</si>
  <si>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</si>
  <si>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</si>
  <si>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</si>
  <si>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</si>
  <si>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</si>
  <si>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</si>
  <si>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</si>
  <si>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</si>
  <si>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</si>
  <si>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</si>
  <si>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</si>
  <si>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</si>
  <si>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</si>
  <si>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</si>
  <si>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</si>
  <si>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</si>
  <si>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</si>
  <si>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</si>
  <si>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</si>
  <si>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</si>
  <si>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</si>
  <si>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</si>
  <si>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</si>
  <si>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</si>
  <si>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</si>
  <si>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</si>
  <si>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</si>
  <si>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</si>
  <si>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</si>
  <si>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</si>
  <si>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</si>
  <si>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</si>
  <si>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</si>
  <si>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</si>
  <si>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</si>
  <si>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</si>
  <si>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</si>
  <si>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</si>
  <si>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</si>
  <si>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</si>
  <si>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</si>
  <si>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</si>
  <si>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</si>
  <si>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</si>
  <si>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</si>
  <si>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</si>
  <si>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</si>
  <si>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</si>
  <si>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</si>
  <si>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</si>
  <si>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</si>
  <si>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</si>
  <si>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</si>
  <si>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</si>
  <si>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</si>
  <si>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</si>
  <si>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</si>
  <si>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</si>
  <si>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</si>
  <si>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</si>
  <si>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</si>
  <si>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</si>
  <si>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</si>
  <si>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</si>
  <si>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</si>
  <si>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</si>
  <si>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</si>
  <si>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</si>
  <si>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</si>
  <si>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</si>
  <si>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</si>
  <si>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</si>
  <si>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</si>
  <si>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</si>
  <si>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</si>
  <si>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</si>
  <si>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</si>
  <si>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</si>
  <si>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</si>
  <si>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</si>
  <si>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</si>
  <si>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</si>
  <si>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</si>
  <si>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</si>
  <si>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</si>
  <si>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</si>
  <si>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</si>
  <si>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</si>
  <si>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</si>
  <si>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</si>
  <si>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</si>
  <si>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</si>
  <si>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</si>
  <si>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</si>
  <si>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</si>
  <si>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</si>
  <si>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</si>
  <si>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</si>
  <si>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</si>
  <si>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</si>
  <si>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</si>
  <si>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</si>
  <si>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</si>
  <si>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</si>
  <si>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</si>
  <si>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</si>
  <si>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</si>
  <si>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</si>
  <si>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</si>
  <si>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</si>
  <si>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</si>
  <si>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</si>
  <si>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</si>
  <si>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</si>
  <si>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</si>
  <si>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</si>
  <si>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</si>
  <si>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</si>
  <si>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</si>
  <si>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</si>
  <si>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</si>
  <si>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</si>
  <si>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</si>
  <si>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</si>
  <si>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</si>
  <si>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</si>
  <si>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</si>
  <si>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</si>
  <si>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</si>
  <si>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</si>
  <si>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</si>
  <si>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</si>
  <si>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</si>
  <si>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</si>
  <si>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</si>
  <si>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</si>
  <si>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</si>
  <si>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</si>
  <si>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</si>
  <si>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</si>
  <si>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</si>
  <si>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</si>
  <si>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</si>
  <si>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</si>
  <si>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</si>
  <si>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</si>
  <si>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</si>
  <si>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</si>
  <si>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</si>
  <si>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</si>
  <si>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</si>
  <si>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</si>
  <si>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</si>
  <si>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</si>
  <si>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</si>
  <si>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</si>
  <si>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</si>
  <si>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</si>
  <si>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</si>
  <si>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</si>
  <si>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</si>
  <si>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</si>
  <si>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</si>
  <si>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</si>
  <si>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</si>
  <si>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</si>
  <si>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</si>
  <si>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</si>
  <si>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</si>
  <si>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</si>
  <si>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</si>
  <si>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</si>
  <si>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</si>
  <si>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</si>
  <si>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</si>
  <si>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</si>
  <si>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</si>
  <si>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</si>
  <si>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</si>
  <si>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</si>
  <si>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</si>
  <si>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</si>
  <si>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</si>
  <si>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</si>
  <si>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</si>
  <si>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</si>
  <si>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</si>
  <si>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</si>
  <si>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</si>
  <si>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</si>
  <si>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</si>
  <si>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</si>
  <si>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</si>
  <si>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</si>
  <si>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</si>
  <si>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</si>
  <si>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</si>
  <si>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</si>
  <si>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</si>
  <si>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</si>
  <si>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</si>
  <si>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</si>
  <si>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</si>
  <si>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</si>
  <si>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</si>
  <si>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</si>
  <si>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</si>
  <si>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</si>
  <si>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</si>
  <si>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</si>
  <si>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</si>
  <si>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</si>
  <si>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</si>
  <si>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</si>
  <si>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</si>
  <si>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</si>
  <si>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</si>
  <si>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</si>
  <si>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</si>
  <si>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</si>
  <si>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</si>
  <si>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</si>
  <si>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</si>
  <si>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</si>
  <si>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</si>
  <si>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</si>
  <si>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</si>
  <si>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</si>
  <si>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</si>
  <si>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</si>
  <si>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</si>
  <si>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</si>
  <si>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</si>
  <si>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</si>
  <si>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</si>
  <si>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</si>
  <si>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</si>
  <si>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</si>
  <si>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</si>
  <si>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</si>
  <si>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</si>
  <si>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</si>
  <si>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</si>
  <si>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</si>
  <si>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</si>
  <si>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</si>
  <si>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</si>
  <si>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</si>
  <si>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</si>
  <si>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</si>
  <si>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</si>
  <si>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</si>
  <si>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</si>
  <si>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</si>
  <si>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</si>
  <si>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</si>
  <si>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</si>
  <si>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</si>
  <si>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</si>
  <si>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</si>
  <si>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</si>
  <si>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</si>
  <si>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</si>
  <si>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</si>
  <si>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</si>
  <si>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</si>
  <si>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</si>
  <si>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</si>
  <si>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</si>
  <si>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</si>
  <si>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</si>
  <si>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</si>
  <si>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</si>
  <si>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</si>
  <si>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</si>
  <si>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</si>
  <si>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</si>
  <si>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</si>
  <si>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</si>
  <si>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</si>
  <si>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</si>
  <si>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</si>
  <si>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</si>
  <si>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</si>
  <si>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</si>
  <si>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</si>
  <si>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</si>
  <si>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</si>
  <si>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</si>
  <si>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</si>
  <si>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</si>
  <si>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</si>
  <si>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</si>
  <si>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</si>
  <si>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</si>
  <si>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</si>
  <si>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</si>
  <si>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</si>
  <si>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</si>
  <si>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</si>
  <si>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</si>
  <si>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</si>
  <si>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</si>
  <si>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</si>
  <si>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</si>
  <si>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</si>
  <si>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</si>
  <si>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</si>
  <si>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</si>
  <si>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</si>
  <si>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</si>
  <si>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</si>
  <si>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</si>
  <si>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</si>
  <si>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</si>
  <si>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</si>
  <si>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</si>
  <si>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</si>
  <si>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</si>
  <si>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</si>
  <si>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</si>
  <si>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</si>
  <si>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</si>
  <si>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</si>
  <si>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</si>
  <si>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</si>
  <si>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</si>
  <si>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</si>
  <si>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</si>
  <si>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</si>
  <si>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</si>
  <si>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</si>
  <si>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</si>
  <si>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</si>
  <si>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</si>
  <si>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</si>
  <si>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</si>
  <si>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</si>
  <si>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</si>
  <si>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</si>
  <si>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</si>
  <si>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</si>
  <si>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</si>
  <si>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</si>
  <si>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</si>
  <si>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</si>
  <si>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</si>
  <si>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</si>
  <si>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</si>
  <si>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</si>
  <si>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</si>
  <si>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</si>
  <si>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</si>
  <si>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</si>
  <si>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</si>
  <si>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</si>
  <si>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</si>
  <si>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</si>
  <si>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</si>
  <si>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</si>
  <si>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</si>
  <si>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</si>
  <si>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</si>
  <si>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</si>
  <si>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</si>
  <si>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</si>
  <si>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</si>
  <si>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</si>
  <si>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</si>
  <si>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</si>
  <si>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</si>
  <si>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</si>
  <si>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</si>
  <si>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</si>
  <si>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</si>
  <si>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</si>
  <si>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</si>
  <si>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</si>
  <si>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</si>
  <si>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</si>
  <si>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</si>
  <si>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</si>
  <si>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</si>
  <si>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</si>
  <si>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</si>
  <si>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</si>
  <si>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</si>
  <si>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</si>
  <si>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</si>
  <si>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</si>
  <si>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</si>
  <si>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</si>
  <si>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</si>
  <si>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</si>
  <si>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</si>
  <si>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</si>
  <si>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</si>
  <si>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</si>
  <si>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</si>
  <si>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</si>
  <si>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</si>
  <si>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</si>
  <si>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</si>
  <si>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</si>
  <si>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</si>
  <si>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</si>
  <si>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</si>
  <si>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</si>
  <si>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</si>
  <si>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</si>
  <si>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</si>
  <si>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</si>
  <si>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</si>
  <si>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</si>
  <si>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</si>
  <si>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</si>
  <si>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</si>
  <si>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</si>
  <si>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</si>
  <si>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</si>
  <si>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</si>
  <si>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</si>
  <si>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</si>
  <si>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</si>
  <si>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</si>
  <si>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</si>
  <si>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</si>
  <si>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</si>
  <si>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</si>
  <si>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</si>
  <si>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</si>
  <si>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</si>
  <si>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</si>
  <si>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</si>
  <si>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</si>
  <si>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</si>
  <si>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</si>
  <si>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</si>
  <si>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</si>
  <si>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</si>
  <si>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</si>
  <si>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</si>
  <si>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</si>
  <si>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</si>
  <si>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</si>
  <si>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</si>
  <si>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</si>
  <si>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</si>
  <si>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</si>
  <si>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</si>
  <si>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</si>
  <si>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</si>
  <si>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</si>
  <si>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</si>
  <si>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</si>
  <si>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</si>
  <si>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</si>
  <si>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</si>
  <si>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</si>
  <si>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</si>
  <si>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</si>
  <si>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</si>
  <si>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</si>
  <si>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</si>
  <si>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</si>
  <si>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</si>
  <si>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</si>
  <si>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</si>
  <si>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</si>
  <si>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</si>
  <si>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</si>
  <si>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</si>
  <si>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</si>
  <si>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</si>
  <si>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</si>
  <si>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</si>
  <si>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</si>
  <si>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</si>
  <si>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</si>
  <si>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</si>
  <si>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</si>
  <si>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</si>
  <si>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</si>
  <si>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</si>
  <si>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</si>
  <si>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</si>
  <si>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</si>
  <si>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</si>
  <si>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</si>
  <si>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</si>
  <si>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</si>
  <si>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</si>
  <si>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</si>
  <si>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</si>
  <si>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</si>
  <si>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</si>
  <si>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</si>
  <si>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</si>
  <si>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</si>
  <si>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</si>
  <si>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</si>
  <si>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</si>
  <si>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</si>
  <si>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</si>
  <si>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</si>
  <si>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</si>
  <si>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</si>
  <si>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</si>
  <si>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</si>
  <si>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</si>
  <si>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</si>
  <si>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</si>
  <si>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</si>
  <si>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</si>
  <si>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</si>
  <si>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</si>
  <si>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</si>
  <si>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</si>
  <si>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</si>
  <si>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</si>
  <si>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</si>
  <si>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</si>
  <si>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</si>
  <si>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</si>
  <si>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</si>
  <si>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</si>
  <si>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</si>
  <si>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</si>
  <si>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</si>
  <si>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</si>
  <si>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</si>
  <si>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</si>
  <si>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</si>
  <si>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</si>
  <si>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</si>
  <si>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</si>
  <si>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</si>
  <si>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</si>
  <si>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</si>
  <si>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</si>
  <si>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</si>
  <si>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</si>
  <si>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</si>
  <si>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</si>
  <si>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</si>
  <si>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</si>
  <si>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</si>
  <si>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</si>
  <si>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</si>
  <si>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</si>
  <si>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</si>
  <si>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</si>
  <si>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</si>
  <si>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</si>
  <si>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</si>
  <si>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</si>
  <si>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</si>
  <si>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</si>
  <si>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</si>
  <si>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</si>
  <si>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</si>
  <si>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</si>
  <si>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</si>
  <si>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</si>
  <si>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</si>
  <si>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</si>
  <si>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</si>
  <si>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</si>
  <si>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</si>
  <si>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</si>
  <si>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</si>
  <si>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</si>
  <si>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</si>
  <si>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</si>
  <si>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</si>
  <si>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</si>
  <si>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</si>
  <si>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</si>
  <si>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</si>
  <si>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</si>
  <si>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</si>
  <si>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</si>
  <si>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</si>
  <si>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</si>
  <si>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</si>
  <si>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</si>
  <si>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</si>
  <si>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</si>
  <si>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</si>
  <si>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</si>
  <si>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</si>
  <si>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</si>
  <si>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</si>
  <si>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</si>
  <si>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</si>
  <si>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</si>
  <si>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</si>
  <si>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</si>
  <si>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</si>
  <si>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</si>
  <si>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</si>
  <si>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</si>
  <si>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</si>
  <si>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</si>
  <si>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</si>
  <si>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</si>
  <si>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</si>
  <si>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</si>
  <si>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</si>
  <si>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</si>
  <si>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</si>
  <si>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</si>
  <si>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</si>
  <si>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</si>
  <si>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</si>
  <si>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</si>
  <si>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</si>
  <si>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</si>
  <si>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</si>
  <si>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</si>
  <si>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</si>
  <si>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</si>
  <si>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</si>
  <si>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</si>
  <si>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</si>
  <si>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</si>
  <si>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</si>
  <si>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</si>
  <si>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</si>
  <si>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</si>
  <si>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</si>
  <si>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</si>
  <si>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</si>
  <si>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</si>
  <si>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</si>
  <si>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</si>
  <si>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</si>
  <si>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</si>
  <si>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</si>
  <si>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</si>
  <si>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</si>
  <si>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</si>
  <si>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</si>
  <si>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</si>
  <si>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</si>
  <si>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</si>
  <si>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</si>
  <si>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</si>
  <si>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</si>
  <si>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</si>
  <si>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</si>
  <si>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</si>
  <si>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</si>
  <si>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</si>
  <si>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</si>
  <si>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</si>
  <si>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</si>
  <si>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</si>
  <si>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</si>
  <si>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</si>
  <si>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</si>
  <si>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</si>
  <si>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</si>
  <si>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</si>
  <si>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</si>
  <si>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</si>
  <si>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</si>
  <si>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</si>
  <si>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</si>
  <si>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</si>
  <si>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</si>
  <si>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</si>
  <si>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</si>
  <si>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</si>
  <si>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</si>
  <si>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</si>
  <si>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</si>
  <si>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</si>
  <si>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</si>
  <si>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</si>
  <si>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</si>
  <si>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</si>
  <si>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</si>
  <si>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</si>
  <si>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</si>
  <si>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</si>
  <si>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</si>
  <si>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</si>
  <si>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</si>
  <si>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</si>
  <si>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</si>
  <si>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</si>
  <si>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</si>
  <si>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</si>
  <si>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</si>
  <si>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</si>
  <si>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</si>
  <si>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</si>
  <si>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</si>
  <si>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</si>
  <si>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</si>
  <si>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</si>
  <si>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</si>
  <si>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</si>
  <si>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</si>
  <si>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</si>
  <si>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</si>
  <si>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</si>
  <si>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</si>
  <si>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</si>
  <si>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</si>
  <si>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</si>
  <si>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</si>
  <si>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</si>
  <si>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</si>
  <si>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</si>
  <si>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</si>
  <si>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</si>
  <si>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</si>
  <si>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</si>
  <si>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</si>
  <si>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</si>
  <si>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</si>
  <si>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</si>
  <si>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</si>
  <si>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</si>
  <si>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</si>
  <si>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</si>
  <si>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</si>
  <si>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</si>
  <si>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</si>
  <si>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</si>
  <si>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</si>
  <si>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</si>
  <si>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</si>
  <si>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</si>
  <si>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</si>
  <si>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</si>
  <si>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</si>
  <si>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</si>
  <si>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</si>
  <si>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</si>
  <si>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</si>
  <si>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</si>
  <si>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</si>
  <si>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</si>
  <si>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</si>
  <si>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</si>
  <si>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</si>
  <si>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</si>
  <si>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</si>
  <si>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</si>
  <si>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</si>
  <si>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</si>
  <si>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</si>
  <si>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</si>
  <si>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</si>
  <si>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</si>
  <si>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</si>
  <si>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</si>
  <si>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</si>
  <si>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</si>
  <si>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</si>
  <si>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</si>
  <si>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</si>
  <si>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</si>
  <si>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</si>
  <si>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</si>
  <si>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</si>
  <si>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</si>
  <si>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</si>
  <si>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</si>
  <si>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</si>
  <si>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</si>
  <si>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</si>
  <si>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</si>
  <si>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</si>
  <si>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</si>
  <si>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</si>
  <si>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</si>
  <si>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</si>
  <si>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</si>
  <si>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</si>
  <si>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</si>
  <si>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</si>
  <si>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</si>
  <si>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</si>
  <si>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</si>
  <si>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</si>
  <si>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</si>
  <si>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</si>
  <si>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</si>
  <si>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</si>
  <si>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</si>
  <si>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</si>
  <si>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</si>
  <si>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</si>
  <si>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</si>
  <si>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</si>
  <si>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</si>
  <si>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</si>
  <si>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</si>
  <si>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</si>
  <si>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</si>
  <si>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</si>
  <si>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</si>
  <si>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</si>
  <si>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</si>
  <si>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</si>
  <si>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</si>
  <si>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</si>
  <si>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</si>
  <si>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</si>
  <si>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</si>
  <si>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</si>
  <si>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</si>
  <si>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</si>
  <si>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</si>
  <si>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</si>
  <si>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</si>
  <si>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</si>
  <si>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</si>
  <si>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</si>
  <si>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</si>
  <si>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</si>
  <si>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</si>
  <si>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</si>
  <si>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</si>
  <si>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</si>
  <si>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</si>
  <si>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</si>
  <si>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</si>
  <si>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</si>
  <si>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</si>
  <si>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</si>
  <si>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</si>
  <si>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</si>
  <si>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</si>
  <si>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</si>
  <si>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</si>
  <si>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</si>
  <si>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</si>
  <si>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</si>
  <si>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</si>
  <si>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</si>
  <si>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</si>
  <si>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</si>
  <si>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</si>
  <si>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</si>
  <si>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</si>
  <si>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</si>
  <si>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</si>
  <si>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</si>
  <si>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</si>
  <si>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</si>
  <si>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</si>
  <si>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</si>
  <si>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</si>
  <si>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</si>
  <si>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</si>
  <si>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</si>
  <si>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</si>
  <si>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</si>
  <si>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</si>
  <si>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</si>
  <si>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</si>
  <si>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</si>
  <si>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</si>
  <si>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</si>
  <si>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</si>
  <si>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</si>
  <si>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</si>
  <si>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</si>
  <si>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</si>
  <si>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</si>
  <si>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</si>
  <si>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</si>
  <si>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</si>
  <si>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</si>
  <si>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</si>
  <si>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</si>
  <si>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</si>
  <si>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</si>
  <si>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</si>
  <si>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</si>
  <si>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</si>
  <si>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</si>
  <si>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</si>
  <si>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</si>
  <si>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</si>
  <si>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</si>
  <si>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</si>
  <si>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</si>
  <si>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</si>
  <si>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</si>
  <si>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</si>
  <si>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</si>
  <si>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</si>
  <si>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</si>
  <si>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</si>
  <si>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</si>
  <si>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</si>
  <si>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</si>
  <si>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</si>
  <si>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</si>
  <si>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</si>
  <si>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</si>
  <si>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</si>
  <si>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</si>
  <si>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</si>
  <si>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</si>
  <si>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</si>
  <si>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</si>
  <si>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</si>
  <si>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</si>
  <si>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</si>
  <si>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</si>
  <si>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</si>
  <si>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</si>
  <si>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</si>
  <si>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</si>
  <si>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</si>
  <si>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</si>
  <si>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</si>
  <si>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</si>
  <si>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</si>
  <si>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</si>
  <si>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</si>
  <si>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</si>
  <si>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</si>
  <si>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</si>
  <si>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</si>
  <si>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</si>
  <si>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</si>
  <si>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</si>
  <si>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</si>
  <si>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</si>
  <si>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</si>
  <si>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</si>
  <si>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</si>
  <si>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</si>
  <si>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</si>
  <si>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</si>
  <si>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</si>
  <si>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</si>
  <si>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</si>
  <si>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</si>
  <si>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</si>
  <si>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</si>
  <si>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</si>
  <si>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</si>
  <si>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</si>
  <si>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</si>
  <si>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</si>
  <si>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</si>
  <si>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</si>
  <si>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</si>
  <si>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</si>
  <si>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</si>
  <si>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</si>
  <si>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</si>
  <si>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</si>
  <si>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</si>
  <si>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</si>
  <si>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</si>
  <si>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</si>
  <si>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</si>
  <si>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</si>
  <si>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</si>
  <si>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</si>
  <si>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</si>
  <si>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</si>
  <si>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</si>
  <si>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</si>
  <si>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</si>
  <si>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</si>
  <si>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</si>
  <si>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</si>
  <si>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</si>
  <si>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</si>
  <si>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</si>
  <si>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</si>
  <si>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</si>
  <si>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</si>
  <si>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</si>
  <si>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</si>
  <si>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</si>
  <si>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</si>
  <si>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</si>
  <si>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</si>
  <si>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</si>
  <si>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</si>
  <si>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</si>
  <si>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</si>
  <si>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</si>
  <si>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</si>
  <si>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</si>
  <si>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</si>
  <si>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</si>
  <si>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</si>
  <si>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</si>
  <si>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</si>
  <si>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</si>
  <si>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</si>
  <si>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</si>
  <si>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</si>
  <si>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</si>
  <si>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</si>
  <si>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</si>
  <si>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</si>
  <si>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</si>
  <si>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</si>
  <si>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</si>
  <si>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</si>
  <si>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</si>
  <si>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</si>
  <si>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</si>
  <si>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</si>
  <si>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</si>
  <si>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</si>
  <si>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</si>
  <si>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</si>
  <si>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</si>
  <si>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</si>
  <si>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</si>
  <si>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</si>
  <si>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</si>
  <si>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</si>
  <si>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</si>
  <si>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</si>
  <si>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</si>
  <si>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</si>
  <si>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</si>
  <si>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</si>
  <si>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</si>
  <si>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</si>
  <si>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</si>
  <si>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</si>
  <si>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</si>
  <si>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</si>
  <si>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</si>
  <si>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</si>
  <si>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</si>
  <si>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</si>
  <si>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</si>
  <si>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</si>
  <si>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</si>
  <si>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</si>
  <si>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</si>
  <si>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</si>
  <si>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</si>
  <si>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</si>
  <si>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</si>
  <si>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</si>
  <si>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</si>
  <si>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</si>
  <si>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</si>
  <si>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</si>
  <si>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</si>
  <si>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</si>
  <si>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</si>
  <si>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</si>
  <si>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</si>
  <si>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</si>
  <si>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</si>
  <si>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</si>
  <si>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</si>
  <si>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</si>
  <si>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</si>
  <si>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</si>
  <si>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</si>
  <si>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</si>
  <si>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</si>
  <si>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</si>
  <si>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</si>
  <si>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</si>
  <si>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</si>
  <si>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</si>
  <si>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</si>
  <si>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</si>
  <si>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</si>
  <si>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</si>
  <si>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</si>
  <si>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</si>
  <si>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</si>
  <si>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</si>
  <si>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</si>
  <si>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</si>
  <si>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</si>
  <si>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</si>
  <si>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</si>
  <si>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</si>
  <si>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</si>
  <si>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</si>
  <si>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</si>
  <si>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</si>
  <si>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</si>
  <si>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</si>
  <si>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</si>
  <si>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</si>
  <si>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</si>
  <si>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</si>
  <si>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</si>
  <si>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</si>
  <si>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</si>
  <si>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</si>
  <si>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</si>
  <si>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</si>
  <si>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</si>
  <si>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</si>
  <si>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</si>
  <si>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</si>
  <si>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</si>
  <si>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</si>
  <si>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</si>
  <si>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</si>
  <si>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</si>
  <si>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</si>
  <si>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</si>
  <si>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</si>
  <si>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</si>
  <si>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</si>
  <si>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</si>
  <si>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</si>
  <si>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</si>
  <si>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</si>
  <si>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</si>
  <si>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</si>
  <si>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</si>
  <si>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</si>
  <si>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</si>
  <si>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</si>
  <si>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</si>
  <si>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</si>
  <si>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</si>
  <si>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</si>
  <si>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</si>
  <si>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</si>
  <si>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</si>
  <si>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</si>
  <si>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</si>
  <si>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</si>
  <si>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</si>
  <si>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</si>
  <si>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</si>
  <si>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</si>
  <si>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</si>
  <si>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</si>
  <si>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</si>
  <si>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</si>
  <si>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</si>
  <si>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</si>
  <si>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</si>
  <si>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</si>
  <si>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</si>
  <si>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</si>
  <si>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</si>
  <si>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</si>
  <si>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</si>
  <si>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</si>
  <si>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</si>
  <si>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</si>
  <si>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</si>
  <si>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</si>
  <si>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</si>
  <si>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</si>
  <si>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</si>
  <si>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</si>
  <si>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</si>
  <si>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</si>
  <si>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</si>
  <si>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</si>
  <si>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</si>
  <si>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</si>
  <si>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</si>
  <si>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</si>
  <si>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</si>
  <si>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</si>
  <si>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</si>
  <si>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</si>
  <si>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</si>
  <si>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</si>
  <si>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</si>
  <si>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</si>
  <si>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</si>
  <si>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</si>
  <si>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</si>
  <si>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</si>
  <si>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</si>
  <si>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</si>
  <si>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</si>
  <si>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</si>
  <si>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</si>
  <si>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</si>
  <si>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</si>
  <si>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</si>
  <si>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</si>
  <si>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</si>
  <si>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</si>
  <si>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</si>
  <si>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</si>
  <si>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</si>
  <si>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</si>
  <si>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</si>
  <si>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</si>
  <si>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</si>
  <si>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</si>
  <si>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</si>
  <si>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</si>
  <si>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</si>
  <si>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</si>
  <si>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</si>
  <si>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</si>
  <si>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</si>
  <si>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</si>
  <si>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</si>
  <si>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</si>
  <si>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</si>
  <si>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</si>
  <si>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</si>
  <si>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</si>
  <si>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</si>
  <si>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</si>
  <si>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</si>
  <si>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</si>
  <si>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</si>
  <si>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</si>
  <si>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</si>
  <si>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</si>
  <si>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</si>
  <si>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</si>
  <si>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</si>
  <si>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</si>
  <si>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</si>
  <si>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</si>
  <si>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</si>
  <si>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</si>
  <si>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</si>
  <si>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</si>
  <si>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</si>
  <si>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</si>
  <si>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</si>
  <si>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</si>
  <si>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</si>
  <si>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</si>
  <si>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</si>
  <si>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</si>
  <si>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</si>
  <si>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</si>
  <si>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</si>
  <si>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</si>
  <si>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</si>
  <si>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</si>
  <si>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</si>
  <si>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</si>
  <si>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</si>
  <si>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</si>
  <si>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</si>
  <si>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</si>
  <si>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</si>
  <si>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</si>
  <si>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</si>
  <si>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</si>
  <si>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</si>
  <si>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</si>
  <si>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</si>
  <si>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</si>
  <si>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</si>
  <si>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</si>
  <si>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</si>
  <si>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</si>
  <si>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</si>
  <si>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</si>
  <si>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</si>
  <si>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</si>
  <si>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</si>
  <si>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</si>
  <si>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</si>
  <si>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</si>
  <si>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</si>
  <si>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</si>
  <si>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</si>
  <si>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</si>
  <si>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</si>
  <si>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</si>
  <si>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</si>
  <si>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</si>
  <si>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</si>
  <si>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</si>
  <si>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</si>
  <si>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</si>
  <si>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</si>
  <si>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</si>
  <si>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</si>
  <si>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</si>
  <si>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</si>
  <si>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</si>
  <si>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</si>
  <si>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</si>
  <si>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</si>
  <si>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</si>
  <si>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</si>
  <si>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</si>
  <si>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</si>
  <si>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</si>
  <si>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</si>
  <si>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</si>
  <si>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</si>
  <si>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</si>
  <si>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</si>
  <si>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</si>
  <si>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</si>
  <si>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</si>
  <si>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</si>
  <si>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</si>
  <si>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</si>
  <si>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</si>
  <si>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</si>
  <si>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</si>
  <si>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</si>
  <si>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</si>
  <si>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</si>
  <si>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</si>
  <si>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</si>
  <si>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</si>
  <si>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</si>
  <si>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</si>
  <si>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</si>
  <si>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</si>
  <si>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</si>
  <si>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</si>
  <si>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</si>
  <si>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</si>
  <si>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</si>
  <si>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</si>
  <si>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</si>
  <si>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</si>
  <si>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</si>
  <si>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</si>
  <si>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</si>
  <si>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</si>
  <si>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</si>
  <si>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</si>
  <si>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</si>
  <si>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</si>
  <si>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</si>
  <si>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</si>
  <si>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</si>
  <si>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</si>
  <si>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</si>
  <si>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</si>
  <si>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</si>
  <si>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</si>
  <si>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</si>
  <si>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</si>
  <si>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</si>
  <si>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</si>
  <si>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</si>
  <si>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</si>
  <si>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</si>
  <si>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</si>
  <si>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</si>
  <si>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</si>
  <si>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</si>
  <si>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</si>
  <si>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</si>
  <si>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</si>
  <si>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</si>
  <si>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</si>
  <si>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</si>
  <si>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</si>
  <si>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</si>
  <si>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</si>
  <si>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</si>
  <si>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</si>
  <si>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</si>
  <si>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</si>
  <si>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</si>
  <si>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</si>
  <si>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</si>
  <si>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</si>
  <si>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</si>
  <si>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</si>
  <si>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</si>
  <si>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</si>
  <si>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</si>
  <si>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</si>
  <si>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</si>
  <si>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</si>
  <si>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</si>
  <si>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</si>
  <si>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</si>
  <si>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</si>
  <si>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</si>
  <si>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</si>
  <si>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</si>
  <si>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</si>
  <si>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</si>
  <si>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</si>
  <si>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</si>
  <si>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</si>
  <si>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</si>
  <si>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</si>
  <si>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</si>
  <si>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</si>
  <si>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</si>
  <si>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</si>
  <si>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</si>
  <si>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</si>
  <si>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</si>
  <si>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</si>
  <si>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</si>
  <si>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</si>
  <si>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</si>
  <si>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</si>
  <si>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</si>
  <si>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</si>
  <si>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</si>
  <si>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</si>
  <si>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</si>
  <si>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</si>
  <si>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</si>
  <si>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</si>
  <si>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</si>
  <si>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</si>
  <si>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</si>
  <si>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</si>
  <si>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</si>
  <si>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</si>
  <si>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</si>
  <si>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</si>
  <si>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</si>
  <si>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</si>
  <si>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</si>
  <si>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</si>
  <si>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</si>
  <si>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</si>
  <si>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</si>
  <si>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</si>
  <si>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</si>
  <si>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</si>
  <si>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</si>
  <si>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</si>
  <si>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</si>
  <si>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</si>
  <si>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</si>
  <si>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</si>
  <si>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</si>
  <si>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</si>
  <si>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</si>
  <si>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</si>
  <si>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</si>
  <si>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</si>
  <si>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</si>
  <si>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</si>
  <si>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</si>
  <si>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</si>
  <si>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</si>
  <si>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</si>
  <si>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</si>
  <si>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</si>
  <si>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</si>
  <si>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</si>
  <si>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</si>
  <si>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</si>
  <si>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</si>
  <si>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</si>
  <si>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</si>
  <si>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</si>
  <si>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</si>
  <si>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</si>
  <si>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</si>
  <si>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</si>
  <si>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</si>
  <si>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</si>
  <si>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</si>
  <si>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</si>
  <si>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</si>
  <si>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</si>
  <si>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</si>
  <si>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</si>
  <si>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</si>
  <si>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</si>
  <si>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</si>
  <si>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</si>
  <si>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</si>
  <si>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</si>
  <si>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</si>
  <si>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</si>
  <si>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</si>
  <si>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</si>
  <si>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</si>
  <si>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</si>
  <si>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</si>
  <si>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</si>
  <si>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</si>
  <si>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</si>
  <si>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</si>
  <si>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</si>
  <si>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</si>
  <si>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</si>
  <si>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</si>
  <si>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</si>
  <si>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</si>
  <si>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</si>
  <si>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</si>
  <si>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</si>
  <si>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</si>
  <si>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</si>
  <si>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</si>
  <si>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</si>
  <si>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</si>
  <si>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</si>
  <si>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</si>
  <si>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</si>
  <si>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</si>
  <si>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</si>
  <si>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</si>
  <si>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</si>
  <si>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</si>
  <si>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</si>
  <si>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</si>
  <si>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</si>
  <si>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</si>
  <si>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</si>
  <si>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</si>
  <si>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</si>
  <si>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</si>
  <si>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</si>
  <si>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</si>
  <si>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</si>
  <si>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</si>
  <si>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</si>
  <si>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</si>
  <si>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</si>
  <si>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</si>
  <si>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</si>
  <si>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</si>
  <si>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</si>
  <si>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</si>
  <si>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</si>
  <si>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</si>
  <si>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</si>
  <si>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</si>
  <si>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</si>
  <si>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</si>
  <si>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</si>
  <si>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</si>
  <si>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</si>
  <si>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</si>
  <si>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</si>
  <si>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</si>
  <si>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</si>
  <si>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</si>
  <si>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</si>
  <si>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</si>
  <si>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</si>
  <si>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</si>
  <si>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</si>
  <si>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</si>
  <si>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</si>
  <si>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</si>
  <si>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</si>
  <si>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</si>
  <si>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</si>
  <si>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</si>
  <si>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</si>
  <si>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</si>
  <si>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</si>
  <si>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</si>
  <si>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</si>
  <si>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</si>
  <si>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</si>
  <si>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</si>
  <si>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</si>
  <si>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</si>
  <si>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</si>
  <si>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</si>
  <si>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</si>
  <si>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</si>
  <si>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</si>
  <si>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</si>
  <si>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</si>
  <si>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</si>
  <si>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</si>
  <si>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</si>
  <si>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</si>
  <si>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</si>
  <si>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</si>
  <si>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</si>
  <si>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</si>
  <si>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</si>
  <si>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</si>
  <si>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</si>
  <si>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</si>
  <si>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</si>
  <si>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</si>
  <si>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</si>
  <si>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</si>
  <si>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</si>
  <si>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</si>
  <si>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</si>
  <si>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</si>
  <si>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</si>
  <si>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</si>
  <si>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</si>
  <si>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</si>
  <si>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</si>
  <si>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</si>
  <si>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</si>
  <si>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</si>
  <si>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</si>
  <si>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</si>
  <si>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</si>
  <si>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</si>
  <si>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</si>
  <si>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</si>
  <si>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</si>
  <si>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</si>
  <si>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</si>
  <si>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</si>
  <si>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</si>
  <si>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</si>
  <si>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</si>
  <si>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</si>
  <si>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</si>
  <si>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</si>
  <si>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</si>
  <si>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</si>
  <si>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</si>
  <si>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</si>
  <si>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</si>
  <si>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</si>
  <si>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</si>
  <si>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</si>
  <si>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</si>
  <si>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</si>
  <si>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</si>
  <si>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</si>
  <si>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</si>
  <si>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</si>
  <si>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</si>
  <si>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</si>
  <si>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</si>
  <si>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</si>
  <si>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</si>
  <si>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</si>
  <si>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</si>
  <si>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</si>
  <si>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</si>
  <si>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</si>
  <si>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</si>
  <si>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</si>
  <si>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</si>
  <si>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</si>
  <si>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</si>
  <si>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</si>
  <si>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</si>
  <si>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</si>
  <si>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</si>
  <si>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</si>
  <si>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</si>
  <si>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</si>
  <si>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</si>
  <si>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</si>
  <si>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</si>
  <si>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</si>
  <si>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</si>
  <si>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</si>
  <si>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</si>
  <si>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</si>
  <si>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</si>
  <si>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</si>
  <si>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</si>
  <si>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</si>
  <si>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</si>
  <si>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</si>
  <si>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</si>
  <si>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</si>
  <si>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</si>
  <si>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</si>
  <si>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</si>
  <si>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</si>
  <si>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</si>
  <si>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</si>
  <si>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</si>
  <si>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</si>
  <si>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</si>
  <si>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</si>
  <si>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</si>
  <si>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</si>
  <si>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</si>
  <si>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</si>
  <si>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</si>
  <si>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</si>
  <si>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</si>
  <si>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</si>
  <si>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</si>
  <si>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</si>
  <si>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</si>
  <si>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</si>
  <si>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</si>
  <si>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</si>
  <si>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</si>
  <si>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</si>
  <si>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</si>
  <si>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</si>
  <si>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</si>
  <si>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</si>
  <si>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</si>
  <si>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</si>
  <si>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</si>
  <si>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</si>
  <si>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</si>
  <si>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</si>
  <si>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</si>
  <si>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</si>
  <si>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</si>
  <si>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</si>
  <si>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</si>
  <si>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</si>
  <si>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</si>
  <si>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</si>
  <si>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</si>
  <si>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</si>
  <si>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</si>
  <si>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</si>
  <si>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</si>
  <si>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</si>
  <si>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</si>
  <si>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</si>
  <si>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</si>
  <si>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</si>
  <si>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</si>
  <si>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</si>
  <si>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</si>
  <si>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</si>
  <si>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</si>
  <si>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</si>
  <si>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</si>
  <si>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</si>
  <si>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</si>
  <si>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</si>
  <si>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</si>
  <si>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</si>
  <si>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</si>
  <si>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</si>
  <si>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</si>
  <si>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</si>
  <si>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</si>
  <si>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</si>
  <si>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</si>
  <si>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</si>
  <si>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</si>
  <si>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</si>
  <si>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</si>
  <si>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</si>
  <si>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</si>
  <si>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</si>
  <si>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</si>
  <si>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</si>
  <si>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</si>
  <si>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</si>
  <si>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</si>
  <si>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</si>
  <si>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</si>
  <si>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</si>
  <si>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</si>
  <si>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</si>
  <si>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</si>
  <si>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</si>
  <si>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</si>
  <si>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</si>
  <si>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</si>
  <si>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</si>
  <si>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</si>
  <si>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</si>
  <si>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</si>
  <si>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</si>
  <si>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</si>
  <si>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</si>
  <si>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</si>
  <si>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</si>
  <si>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</si>
  <si>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</si>
  <si>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</si>
  <si>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</si>
  <si>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</si>
  <si>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</si>
  <si>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</si>
  <si>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</si>
  <si>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</si>
  <si>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</si>
  <si>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</si>
  <si>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</si>
  <si>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</si>
  <si>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</si>
  <si>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</si>
  <si>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</si>
  <si>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</si>
  <si>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</si>
  <si>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</si>
  <si>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</si>
  <si>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</si>
  <si>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</si>
  <si>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</si>
  <si>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</si>
  <si>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</si>
  <si>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</si>
  <si>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</si>
  <si>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</si>
  <si>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</si>
  <si>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Sample_MID_URT_RXTX_DMA</t>
    <phoneticPr fontId="1" type="noConversion"/>
  </si>
  <si>
    <t>Sample_MID_URT_TX_DMA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</si>
  <si>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</si>
  <si>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</si>
  <si>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Sample_MID_URT_RX_IT</t>
    <phoneticPr fontId="1" type="noConversion"/>
  </si>
  <si>
    <t>1. Uncomment URT0_IRQHandler function and add compiler option "!defined(MG32x02z_URT0_IRQ_)"</t>
    <phoneticPr fontId="1" type="noConversion"/>
  </si>
  <si>
    <t>Sample_MID_URT_RXTX_IT</t>
    <phoneticPr fontId="1" type="noConversion"/>
  </si>
  <si>
    <t>Sample_MID_URT_TX_IT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</si>
  <si>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</si>
  <si>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</si>
  <si>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</si>
  <si>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</si>
  <si>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</si>
  <si>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</si>
  <si>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</si>
  <si>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</si>
  <si>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</si>
  <si>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</si>
  <si>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</si>
  <si>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</si>
  <si>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</si>
  <si>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</si>
  <si>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</si>
  <si>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</si>
  <si>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</si>
  <si>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</si>
  <si>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</si>
  <si>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</si>
  <si>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</si>
  <si>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</si>
  <si>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</si>
  <si>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</si>
  <si>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</si>
  <si>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</si>
  <si>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</si>
  <si>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</si>
  <si>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Remove MG32F02A132/072/032 to the other package.</t>
    <phoneticPr fontId="1" type="noConversion"/>
  </si>
  <si>
    <t>Standard_Project</t>
    <phoneticPr fontId="1" type="noConversion"/>
  </si>
  <si>
    <t>MG32F02V032</t>
    <phoneticPr fontId="1" type="noConversion"/>
  </si>
  <si>
    <t>Modify G color of RGB control Pin  to match 
TH229A_MG32F02V032_LQFP32_EV_11</t>
    <phoneticPr fontId="1" type="noConversion"/>
  </si>
  <si>
    <t>Sample_MID_SPI_Master_TXRX_IT.c</t>
    <phoneticPr fontId="1" type="noConversion"/>
  </si>
  <si>
    <t>Modify wrong parameter.</t>
    <phoneticPr fontId="1" type="noConversion"/>
  </si>
  <si>
    <t>Sample_MID_SPI_Slave_TXRX_IT.c</t>
    <phoneticPr fontId="1" type="noConversion"/>
  </si>
  <si>
    <t>1. Update NSS parameter name</t>
    <phoneticPr fontId="1" type="noConversion"/>
  </si>
  <si>
    <t>Sample_MID_SPI_Master_TXRX.c</t>
    <phoneticPr fontId="1" type="noConversion"/>
  </si>
  <si>
    <t>Sample_MID_SPI_Master_TXRX_DMA.c</t>
    <phoneticPr fontId="1" type="noConversion"/>
  </si>
  <si>
    <t>Sample_MID_SPI_Slave_TXRX.c</t>
    <phoneticPr fontId="1" type="noConversion"/>
  </si>
  <si>
    <t>1. Update NSS parameter name
2. Modify "__MID_SPI_GET_STATE" parameter.</t>
    <phoneticPr fontId="1" type="noConversion"/>
  </si>
  <si>
    <t>void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</si>
  <si>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</si>
  <si>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</si>
  <si>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>Sample</t>
    <phoneticPr fontId="1" type="noConversion"/>
  </si>
  <si>
    <t>1. WWDT wake up from SLEEP mode</t>
    <phoneticPr fontId="1" type="noConversion"/>
  </si>
  <si>
    <t>Add IWDT wake up from SLEEP mode</t>
    <phoneticPr fontId="1" type="noConversion"/>
  </si>
  <si>
    <t>Sample_WWDT_WakeUp_Init</t>
    <phoneticPr fontId="1" type="noConversion"/>
  </si>
  <si>
    <t>1. Update NSS parameter name</t>
    <phoneticPr fontId="1" type="noConversion"/>
  </si>
  <si>
    <t>Sample_MID_SPI_Master_TXRX_IT.c</t>
    <phoneticPr fontId="1" type="noConversion"/>
  </si>
  <si>
    <t>1. Update NSS parameter name
2. Modify "__MID_SPI_GET_STATE" parameter.</t>
    <phoneticPr fontId="1" type="noConversion"/>
  </si>
  <si>
    <t>Sample_MID_SPI_Slave_TXRX_IT.c</t>
    <phoneticPr fontId="1" type="noConversion"/>
  </si>
  <si>
    <t>Sample_Retarget.c</t>
    <phoneticPr fontId="1" type="noConversion"/>
  </si>
  <si>
    <t>Modify "asm" to "__asm"</t>
    <phoneticPr fontId="1" type="noConversion"/>
  </si>
  <si>
    <t xml:space="preserve">v4.11.2 (PDSC build version v4.4.1) </t>
    <phoneticPr fontId="1" type="noConversion"/>
  </si>
  <si>
    <t xml:space="preserve">v4.11.1 (PDSC build version v4.4.0) 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</si>
  <si>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</si>
  <si>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</si>
  <si>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</si>
  <si>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</si>
  <si>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</si>
  <si>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r>
      <t>EXIC_NMI_MUX value error
//&lt;</t>
    </r>
    <r>
      <rPr>
        <sz val="10"/>
        <color rgb="FFFF0000"/>
        <rFont val="Arial"/>
        <family val="2"/>
      </rPr>
      <t>0x9D</t>
    </r>
    <r>
      <rPr>
        <sz val="10"/>
        <color theme="1"/>
        <rFont val="Arial"/>
        <family val="2"/>
      </rPr>
      <t>=&gt; EXIC3(PD/PE) shold be 0x99
//&lt;0xA1=&gt; CMPx should be 0x9D
//&lt;0xA5=&gt; DMA should be 0xA1
…</t>
    </r>
    <phoneticPr fontId="1" type="noConversion"/>
  </si>
  <si>
    <t>Wizard error
EXIC_NMI_MUX value is error</t>
    <phoneticPr fontId="1" type="noConversion"/>
  </si>
  <si>
    <t>MG32x02z_CAN_MID.c
MG32x02z_CAN_MID.h</t>
    <phoneticPr fontId="1" type="noConversion"/>
  </si>
  <si>
    <t>MG32x02z_CAN_DRV.c
MG32x02z_CAN_DRV.h</t>
    <phoneticPr fontId="1" type="noConversion"/>
  </si>
  <si>
    <t>CAN</t>
    <phoneticPr fontId="1" type="noConversion"/>
  </si>
  <si>
    <t>v5.1.0</t>
    <phoneticPr fontId="1" type="noConversion"/>
  </si>
  <si>
    <t>MG32_OPA_MID.c
MG32_OPA_MID.h</t>
    <phoneticPr fontId="1" type="noConversion"/>
  </si>
  <si>
    <t>OPA</t>
    <phoneticPr fontId="1" type="noConversion"/>
  </si>
  <si>
    <t>New addition OPA driver</t>
    <phoneticPr fontId="1" type="noConversion"/>
  </si>
  <si>
    <t>New addition OPA middleware</t>
    <phoneticPr fontId="1" type="noConversion"/>
  </si>
  <si>
    <r>
      <t>1. Add MG32F02N128 … (</t>
    </r>
    <r>
      <rPr>
        <sz val="9"/>
        <color theme="1"/>
        <rFont val="細明體"/>
        <family val="3"/>
        <charset val="136"/>
      </rPr>
      <t>補)</t>
    </r>
    <r>
      <rPr>
        <sz val="9"/>
        <color theme="1"/>
        <rFont val="Arial"/>
        <family val="2"/>
      </rPr>
      <t xml:space="preserve"> to the other package.
2. Rename "MG32x02z"  to "MG32" for all files</t>
    </r>
    <phoneticPr fontId="1" type="noConversion"/>
  </si>
  <si>
    <t xml:space="preserve">v5.1.0 (PDSC build version v5.1.0) </t>
    <phoneticPr fontId="1" type="noConversion"/>
  </si>
  <si>
    <t>MG32_LCD_DRV.c
MG32_LCD_DRV.h</t>
    <phoneticPr fontId="1" type="noConversion"/>
  </si>
  <si>
    <t>New addition LCD driver</t>
    <phoneticPr fontId="1" type="noConversion"/>
  </si>
  <si>
    <t>LCD</t>
    <phoneticPr fontId="1" type="noConversion"/>
  </si>
  <si>
    <t>MG32_LCD_MID.c
MG32_LCD_MID.h</t>
    <phoneticPr fontId="1" type="noConversion"/>
  </si>
  <si>
    <t>Sample Code with Middleware</t>
    <phoneticPr fontId="1" type="noConversion"/>
  </si>
  <si>
    <t>New addition LCD Wizard</t>
    <phoneticPr fontId="1" type="noConversion"/>
  </si>
  <si>
    <t>New addition LCD Middleware</t>
    <phoneticPr fontId="1" type="noConversion"/>
  </si>
  <si>
    <t>New addition LCD Middleware Sample Code</t>
    <phoneticPr fontId="1" type="noConversion"/>
  </si>
  <si>
    <t>Wizard</t>
    <phoneticPr fontId="1" type="noConversion"/>
  </si>
  <si>
    <t>MG32_PW_DRV.c
MG32_PW_DRV.h</t>
    <phoneticPr fontId="1" type="noConversion"/>
  </si>
  <si>
    <t>MG32_RST_DRV.c
MG32_RST_DRV.h</t>
    <phoneticPr fontId="1" type="noConversion"/>
  </si>
  <si>
    <t>MG32_OPA_Init.c
MG32_OPA_Init.h</t>
    <phoneticPr fontId="1" type="noConversion"/>
  </si>
  <si>
    <t>New addition OPA initial wizard</t>
    <phoneticPr fontId="1" type="noConversion"/>
  </si>
  <si>
    <t>MG32F02K128/K064/N128/N064</t>
    <phoneticPr fontId="1" type="noConversion"/>
  </si>
  <si>
    <t>MG32_PW_Init.h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</si>
  <si>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</si>
  <si>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</si>
  <si>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</si>
  <si>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Sample: file that is in User folder</t>
    <phoneticPr fontId="1" type="noConversion"/>
  </si>
  <si>
    <t>Sample</t>
    <phoneticPr fontId="1" type="noConversion"/>
  </si>
  <si>
    <t>Display LCD screen GDC05720 sample code
via driver</t>
    <phoneticPr fontId="1" type="noConversion"/>
  </si>
  <si>
    <t>Sample_CAN_Init.c</t>
    <phoneticPr fontId="1" type="noConversion"/>
  </si>
  <si>
    <t>Newly added CAN driver</t>
    <phoneticPr fontId="1" type="noConversion"/>
  </si>
  <si>
    <t>Newly added CAN middleware</t>
    <phoneticPr fontId="1" type="noConversion"/>
  </si>
  <si>
    <t>Newly added CAN initial, transmit and receive sample code via driver</t>
    <phoneticPr fontId="1" type="noConversion"/>
  </si>
  <si>
    <t>Middle</t>
    <phoneticPr fontId="1" type="noConversion"/>
  </si>
  <si>
    <t>Sample_LCD_GDC05720_Display</t>
    <phoneticPr fontId="1" type="noConversion"/>
  </si>
  <si>
    <t xml:space="preserve">v5.2.0 (PDSC build version v5.2.0) </t>
    <phoneticPr fontId="1" type="noConversion"/>
  </si>
  <si>
    <t>KEIL</t>
    <phoneticPr fontId="1" type="noConversion"/>
  </si>
  <si>
    <t>MG32F02N128</t>
    <phoneticPr fontId="1" type="noConversion"/>
  </si>
  <si>
    <t>MG32F02N128</t>
    <phoneticPr fontId="1" type="noConversion"/>
  </si>
  <si>
    <t>Add standard project for MG32F02N128</t>
    <phoneticPr fontId="1" type="noConversion"/>
  </si>
  <si>
    <t>Add Basic project for MG32F02N128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</si>
  <si>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</si>
  <si>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</si>
  <si>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</si>
  <si>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</si>
  <si>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1. Add function "PW_SLEEPModeLDO_Select".
2. Add function "PW_VBGWakeUpDelay_Select".</t>
    <phoneticPr fontId="1" type="noConversion"/>
  </si>
  <si>
    <t>1. Remove CMP2/3 related part.</t>
    <phoneticPr fontId="1" type="noConversion"/>
  </si>
  <si>
    <t xml:space="preserve">1. Remove //del{ ... //del} in CAN0 related part.
2. Remove //del{ ... //del} in LCD related part. </t>
    <phoneticPr fontId="1" type="noConversion"/>
  </si>
  <si>
    <t>1. Remove CMP2/3 related part.</t>
    <phoneticPr fontId="1" type="noConversion"/>
  </si>
  <si>
    <t>MG32x02z_RTC_Init.c
MG32x02z_RTC_Init.h</t>
    <phoneticPr fontId="1" type="noConversion"/>
  </si>
  <si>
    <t>KEIL / GCC</t>
    <phoneticPr fontId="1" type="noConversion"/>
  </si>
  <si>
    <t>Support Eclipse IDE/ GCC Compiler</t>
    <phoneticPr fontId="1" type="noConversion"/>
  </si>
  <si>
    <t>GCC</t>
    <phoneticPr fontId="1" type="noConversion"/>
  </si>
  <si>
    <t xml:space="preserve">v5.3.0 (PDSC build version v5.3.0) </t>
    <phoneticPr fontId="1" type="noConversion"/>
  </si>
  <si>
    <t>MG32F02V032/ N128</t>
    <phoneticPr fontId="1" type="noConversion"/>
  </si>
  <si>
    <t>v5.3.0</t>
    <phoneticPr fontId="1" type="noConversion"/>
  </si>
  <si>
    <t>MG32_CAN_Init</t>
    <phoneticPr fontId="1" type="noConversion"/>
  </si>
  <si>
    <t>Newly added CAN wizard</t>
    <phoneticPr fontId="1" type="noConversion"/>
  </si>
  <si>
    <t>Use MG32F02V032/N128 ASB to control ARGB</t>
    <phoneticPr fontId="1" type="noConversion"/>
  </si>
  <si>
    <t xml:space="preserve">IEC60730 for MG32F02N128/k128/N064/K064 </t>
    <phoneticPr fontId="1" type="noConversion"/>
  </si>
  <si>
    <t>MG32F02N128/K128/N064/K064</t>
    <phoneticPr fontId="1" type="noConversion"/>
  </si>
  <si>
    <t>MG32_LCD_Init.h
MG32_LCD_Init.c</t>
    <phoneticPr fontId="1" type="noConversion"/>
  </si>
  <si>
    <t>v5.3.0</t>
    <phoneticPr fontId="1" type="noConversion"/>
  </si>
  <si>
    <t>MG32x02z_URT_Init.c
MG32x02z_URT_Init.h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</si>
  <si>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</si>
  <si>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</si>
  <si>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 xml:space="preserve">v5.3.1 (PDSC build version v5.3.1) </t>
    <phoneticPr fontId="1" type="noConversion"/>
  </si>
  <si>
    <t>v5.3.1</t>
    <phoneticPr fontId="1" type="noConversion"/>
  </si>
  <si>
    <t>Sample: file that is in User folder</t>
    <phoneticPr fontId="1" type="noConversion"/>
  </si>
  <si>
    <t>Sample</t>
    <phoneticPr fontId="1" type="noConversion"/>
  </si>
  <si>
    <t>Sample_APX_SDTRotaryDecoder.c</t>
    <phoneticPr fontId="1" type="noConversion"/>
  </si>
  <si>
    <t>Use SDT of APX to be rotary decoder</t>
    <phoneticPr fontId="1" type="noConversion"/>
  </si>
  <si>
    <t>v5.3.1</t>
    <phoneticPr fontId="1" type="noConversion"/>
  </si>
  <si>
    <t>int16_t</t>
    <phoneticPr fontId="1" type="noConversion"/>
  </si>
  <si>
    <t>Get ADC TSO temperature sensor value.</t>
    <phoneticPr fontId="1" type="noConversion"/>
  </si>
  <si>
    <t>v5.3.1</t>
    <phoneticPr fontId="1" type="noConversion"/>
  </si>
  <si>
    <t>void</t>
    <phoneticPr fontId="1" type="noConversion"/>
  </si>
  <si>
    <t>void</t>
    <phoneticPr fontId="1" type="noConversion"/>
  </si>
  <si>
    <t>Sample_NMI_Source_Select</t>
    <phoneticPr fontId="1" type="noConversion"/>
  </si>
  <si>
    <t>void</t>
    <phoneticPr fontId="1" type="noConversion"/>
  </si>
  <si>
    <t>1. Add new sample code to support the selection of the NMI interrupt source.
2. Used the EXIC0 PA0 interrupt trigger event and cleared the EXIC0 event flag in the NMI_Handler.</t>
    <phoneticPr fontId="1" type="noConversion"/>
  </si>
  <si>
    <t>v5.3.1</t>
    <phoneticPr fontId="1" type="noConversion"/>
  </si>
  <si>
    <t>LIN Slave mode of URT sample code</t>
    <phoneticPr fontId="1" type="noConversion"/>
  </si>
  <si>
    <t>MG32_LCD_MID.h
MG32_LCD_MID.c</t>
    <phoneticPr fontId="1" type="noConversion"/>
  </si>
  <si>
    <t>Middle</t>
    <phoneticPr fontId="1" type="noConversion"/>
  </si>
  <si>
    <t>Sample_ADC_TSO_Convert</t>
    <phoneticPr fontId="1" type="noConversion"/>
  </si>
  <si>
    <t>Not support for MG32F02A128/A064/U128/U064/V032</t>
    <phoneticPr fontId="1" type="noConversion"/>
  </si>
  <si>
    <t>MG32x02z_CFG_DRV.c
MG32x02z_CFG_DRV.h</t>
    <phoneticPr fontId="1" type="noConversion"/>
  </si>
  <si>
    <t>Sample_URT0_LINSlave</t>
    <phoneticPr fontId="1" type="noConversion"/>
  </si>
  <si>
    <t>1. Add new sample code to support RXEV wake-up and sent TXEV event.</t>
    <phoneticPr fontId="1" type="noConversion"/>
  </si>
  <si>
    <t>Wizard</t>
    <phoneticPr fontId="1" type="noConversion"/>
  </si>
  <si>
    <t>Wizard</t>
    <phoneticPr fontId="1" type="noConversion"/>
  </si>
  <si>
    <t>Driver</t>
    <phoneticPr fontId="1" type="noConversion"/>
  </si>
  <si>
    <t>MG32_RST_Init.h</t>
    <phoneticPr fontId="1" type="noConversion"/>
  </si>
  <si>
    <t>MG32_RST_Init.h</t>
    <phoneticPr fontId="1" type="noConversion"/>
  </si>
  <si>
    <t>Modify external input default reset mode from warm reset to cold reset</t>
    <phoneticPr fontId="1" type="noConversion"/>
  </si>
  <si>
    <t>Sample_TXEV_RXEV_WakeUp</t>
    <phoneticPr fontId="1" type="noConversion"/>
  </si>
  <si>
    <t xml:space="preserve">v5.3.2 (PDSC build version v5.3.2) </t>
    <phoneticPr fontId="1" type="noConversion"/>
  </si>
  <si>
    <t>Sample_CAN_Init.c</t>
    <phoneticPr fontId="1" type="noConversion"/>
  </si>
  <si>
    <t>v5.3.2</t>
    <phoneticPr fontId="1" type="noConversion"/>
  </si>
  <si>
    <t xml:space="preserve">1. Modify check TX buffer status fail in 
Sample_CAN_TransmitDataFrame()
2. Modify check TX buffer status fail in 
Sample_CAN_TransmitRemoteFrame() </t>
    <phoneticPr fontId="1" type="noConversion"/>
  </si>
  <si>
    <t>Wizard</t>
    <phoneticPr fontId="1" type="noConversion"/>
  </si>
  <si>
    <t>Wizard</t>
    <phoneticPr fontId="1" type="noConversion"/>
  </si>
  <si>
    <t>Modify compiler error when enable acceptance filter-5</t>
    <phoneticPr fontId="1" type="noConversion"/>
  </si>
  <si>
    <t>CSC_Init</t>
    <phoneticPr fontId="1" type="noConversion"/>
  </si>
  <si>
    <t>CSC_PLL register write, change to modify write.</t>
    <phoneticPr fontId="1" type="noConversion"/>
  </si>
  <si>
    <t>v5.3.2</t>
    <phoneticPr fontId="1" type="noConversion"/>
  </si>
  <si>
    <t>Sample</t>
    <phoneticPr fontId="1" type="noConversion"/>
  </si>
  <si>
    <t>Sample_OPA_Init.c</t>
    <phoneticPr fontId="1" type="noConversion"/>
  </si>
  <si>
    <t>New OPA initial code.</t>
    <phoneticPr fontId="1" type="noConversion"/>
  </si>
  <si>
    <t>Modify MG32F02N128/K128 LED pin to map
EV Board</t>
    <phoneticPr fontId="1" type="noConversion"/>
  </si>
  <si>
    <t>MG32F02N128/K128</t>
    <phoneticPr fontId="1" type="noConversion"/>
  </si>
  <si>
    <t xml:space="preserve">v5.4.0 (PDSC build version v5.4.0) </t>
    <phoneticPr fontId="1" type="noConversion"/>
  </si>
  <si>
    <t>2025/x/xx</t>
    <phoneticPr fontId="1" type="noConversion"/>
  </si>
  <si>
    <t>MG32F02N128</t>
    <phoneticPr fontId="1" type="noConversion"/>
  </si>
  <si>
    <t>MG32F02K128</t>
    <phoneticPr fontId="1" type="noConversion"/>
  </si>
  <si>
    <t>v5.4.0</t>
    <phoneticPr fontId="1" type="noConversion"/>
  </si>
  <si>
    <t>Driver</t>
    <phoneticPr fontId="1" type="noConversion"/>
  </si>
  <si>
    <t>Sample</t>
    <phoneticPr fontId="1" type="noConversion"/>
  </si>
  <si>
    <t>STN_LCD_GDC05720S_Project</t>
    <phoneticPr fontId="1" type="noConversion"/>
  </si>
  <si>
    <t>MG32_LCD_DRV.h
MG32_LCD_DRV.c</t>
    <phoneticPr fontId="1" type="noConversion"/>
  </si>
  <si>
    <t>New addition LCD Sample Project</t>
    <phoneticPr fontId="1" type="noConversion"/>
  </si>
  <si>
    <t>New addition LCD_Cmd();</t>
    <phoneticPr fontId="1" type="noConversion"/>
  </si>
  <si>
    <t>MG32_LCD_DRV.h
MG32_LCD_DRV.c</t>
    <phoneticPr fontId="1" type="noConversion"/>
  </si>
  <si>
    <t>Modify
    LCD_Start();
    LCD_ChargePump_Cmd();
    LCD_HighDrivePulseWidth()
    LCD_OverVoltageDetection();
    LCD_DeadTimePeriodWidth();</t>
    <phoneticPr fontId="1" type="noConversion"/>
  </si>
  <si>
    <t>Add STN LCD GDC05720S sample project</t>
    <phoneticPr fontId="1" type="noConversion"/>
  </si>
  <si>
    <t>MG32_CM0_DRV</t>
    <phoneticPr fontId="1" type="noConversion"/>
  </si>
  <si>
    <t>v5.4.0</t>
    <phoneticPr fontId="1" type="noConversion"/>
  </si>
  <si>
    <t>Modify CAN sample code flow</t>
    <phoneticPr fontId="1" type="noConversion"/>
  </si>
  <si>
    <t>v5.4.0</t>
    <phoneticPr fontId="1" type="noConversion"/>
  </si>
  <si>
    <t>Sample_URT0_SPIMasterMode_DMA</t>
    <phoneticPr fontId="1" type="noConversion"/>
  </si>
  <si>
    <t>URT SPI master DMA sample code</t>
    <phoneticPr fontId="1" type="noConversion"/>
  </si>
  <si>
    <t>URT SPI slave DMA sample code</t>
    <phoneticPr fontId="1" type="noConversion"/>
  </si>
  <si>
    <t>v5.3.2</t>
    <phoneticPr fontId="1" type="noConversion"/>
  </si>
  <si>
    <t>KEIL</t>
    <phoneticPr fontId="1" type="noConversion"/>
  </si>
  <si>
    <t>CAN_TxRx_Project</t>
    <phoneticPr fontId="1" type="noConversion"/>
  </si>
  <si>
    <t>STN_LCD_GDC05720S_Project</t>
    <phoneticPr fontId="1" type="noConversion"/>
  </si>
  <si>
    <t>v5.4.0</t>
    <phoneticPr fontId="1" type="noConversion"/>
  </si>
  <si>
    <t>MID_ADC_Init</t>
  </si>
  <si>
    <t>ADC_Base_Init</t>
  </si>
  <si>
    <t>ADC_Struct* ADCx, ADC_InitTypeDef* ADC_BaseInitStruct</t>
    <phoneticPr fontId="1" type="noConversion"/>
  </si>
  <si>
    <t>ADC_HandleTypeDef* Madc</t>
    <phoneticPr fontId="1" type="noConversion"/>
  </si>
  <si>
    <t>Improve ADC performance</t>
    <phoneticPr fontId="1" type="noConversion"/>
  </si>
  <si>
    <t>MG32F02N128/N064/K128/K064</t>
    <phoneticPr fontId="1" type="noConversion"/>
  </si>
  <si>
    <t>Add CAN transmit and receive sample project</t>
    <phoneticPr fontId="1" type="noConversion"/>
  </si>
  <si>
    <t>Sample_URT0_SPISlaveMode_DMA</t>
    <phoneticPr fontId="1" type="noConversion"/>
  </si>
  <si>
    <t>Delete MG32_CM0_DRV  c file and h file</t>
    <phoneticPr fontId="1" type="noConversion"/>
  </si>
  <si>
    <t>MG32_CAN_Init.h</t>
    <phoneticPr fontId="1" type="noConversion"/>
  </si>
  <si>
    <t>Modify CAN wizard format error</t>
    <phoneticPr fontId="1" type="noConversion"/>
  </si>
  <si>
    <t>Enhance PGA performance</t>
    <phoneticPr fontId="1" type="noConversion"/>
  </si>
  <si>
    <t>ADC_Struct* ADCx, uint8_t PGAGain</t>
    <phoneticPr fontId="1" type="noConversion"/>
  </si>
  <si>
    <t>ADC_SetPGAGain</t>
  </si>
  <si>
    <t>void</t>
    <phoneticPr fontId="1" type="noConversion"/>
  </si>
  <si>
    <t>void</t>
    <phoneticPr fontId="1" type="noConversion"/>
  </si>
  <si>
    <t>Sample: file that is in User folder</t>
    <phoneticPr fontId="1" type="noConversion"/>
  </si>
  <si>
    <t>Sample</t>
    <phoneticPr fontId="1" type="noConversion"/>
  </si>
  <si>
    <t>Sample_CAN_Init.h</t>
    <phoneticPr fontId="1" type="noConversion"/>
  </si>
  <si>
    <t>Add CAN_TXBuf_CpltCallback / 
CAN_RxFIFO0_CpltCallback / 
CAN_RxFIFO1_CpltCallback/ 
CAN_BusError_Callback function declare</t>
    <phoneticPr fontId="1" type="noConversion"/>
  </si>
  <si>
    <t xml:space="preserve">uint32_t </t>
    <phoneticPr fontId="1" type="noConversion"/>
  </si>
  <si>
    <t>MID_RTC_GetWeekend</t>
    <phoneticPr fontId="1" type="noConversion"/>
  </si>
  <si>
    <t>RTC_HandleTypeDef *mRTC</t>
    <phoneticPr fontId="1" type="noConversion"/>
  </si>
  <si>
    <t>uint32_t</t>
    <phoneticPr fontId="1" type="noConversion"/>
  </si>
  <si>
    <t>Sample_IWDT_GeneralTimer</t>
    <phoneticPr fontId="1" type="noConversion"/>
  </si>
  <si>
    <t>void</t>
    <phoneticPr fontId="1" type="noConversion"/>
  </si>
  <si>
    <t>IWDT_DIV_Select(IWDT_DIV_1) change to IWDT_Divider_Select(IWDT_DIV_1)</t>
    <phoneticPr fontId="1" type="noConversion"/>
  </si>
  <si>
    <t>USB_Mouse_Project</t>
    <phoneticPr fontId="1" type="noConversion"/>
  </si>
  <si>
    <t>MG32F02U128</t>
    <phoneticPr fontId="1" type="noConversion"/>
  </si>
  <si>
    <t>__API_Wheel_GetStatus replace to API_Wheel_GetStatus</t>
    <phoneticPr fontId="1" type="noConversion"/>
  </si>
  <si>
    <t>if((mRTC-&gt;sDate.Month==February)||(mRTC-&gt;sDate.Month==February)) change to if(mRTC-&gt;sDate.Month==February)</t>
    <phoneticPr fontId="1" type="noConversion"/>
  </si>
  <si>
    <t>RTC_ShowCalendar</t>
    <phoneticPr fontId="1" type="noConversion"/>
  </si>
  <si>
    <t xml:space="preserve">v5.5.0 (PDSC build version v5.5.0) </t>
    <phoneticPr fontId="1" type="noConversion"/>
  </si>
  <si>
    <t>Add MG32F02N128 / K128 devcie</t>
    <phoneticPr fontId="1" type="noConversion"/>
  </si>
  <si>
    <t>MG32F02N128 / K128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</si>
  <si>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</si>
  <si>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</si>
  <si>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</si>
  <si>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</si>
  <si>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Driver</t>
    <phoneticPr fontId="1" type="noConversion"/>
  </si>
  <si>
    <t>Driver</t>
    <phoneticPr fontId="1" type="noConversion"/>
  </si>
  <si>
    <t>The function "SYS_GetChipMID2", "SYS_ReadBackupReg" and "SYS_WriteBackupReg" support MG32F02K064/K128/N064/N128.</t>
    <phoneticPr fontId="1" type="noConversion"/>
  </si>
  <si>
    <t>Sample: file that is in User folder</t>
    <phoneticPr fontId="1" type="noConversion"/>
  </si>
  <si>
    <t>Modify URT0 baud rate match 115200.</t>
    <phoneticPr fontId="1" type="noConversion"/>
  </si>
  <si>
    <t>Modify URT0 baud rate match 115200.</t>
    <phoneticPr fontId="1" type="noConversion"/>
  </si>
  <si>
    <t>Driver</t>
    <phoneticPr fontId="1" type="noConversion"/>
  </si>
  <si>
    <t>CAN_BitTime_Config</t>
    <phoneticPr fontId="1" type="noConversion"/>
  </si>
  <si>
    <t xml:space="preserve">Modify the problem that the function change 
 the other function of CAN_CLK besides CAN_BRP  </t>
    <phoneticPr fontId="1" type="noConversion"/>
  </si>
  <si>
    <t>v5.5.0</t>
    <phoneticPr fontId="1" type="noConversion"/>
  </si>
  <si>
    <t>Driver</t>
    <phoneticPr fontId="1" type="noConversion"/>
  </si>
  <si>
    <t>CSC_PLL_Config</t>
    <phoneticPr fontId="1" type="noConversion"/>
  </si>
  <si>
    <t>(CSC_PLL_TypeDef* SC_PLL_CFG)</t>
    <phoneticPr fontId="1" type="noConversion"/>
  </si>
  <si>
    <t>MG32_SYS_DRV.c
MG32_SYS_DRV.h</t>
    <phoneticPr fontId="1" type="noConversion"/>
  </si>
  <si>
    <t>Sample_PW_BODx.c</t>
    <phoneticPr fontId="1" type="noConversion"/>
  </si>
  <si>
    <t>Sample_RST_TriggerReset.c</t>
    <phoneticPr fontId="1" type="noConversion"/>
  </si>
  <si>
    <t>Modify CSC_PLL_Config read modify write value fix.(CSC_PLL_PLL_MDS_mask_w)</t>
    <phoneticPr fontId="1" type="noConversion"/>
  </si>
  <si>
    <t>Add RAM / Clock / IWDT run time test code.</t>
    <phoneticPr fontId="1" type="noConversion"/>
  </si>
  <si>
    <t>v5.6.0</t>
    <phoneticPr fontId="1" type="noConversion"/>
  </si>
  <si>
    <t>Add OP0 related part.</t>
    <phoneticPr fontId="1" type="noConversion"/>
  </si>
  <si>
    <t>v5.6.0</t>
    <phoneticPr fontId="1" type="noConversion"/>
  </si>
  <si>
    <t>MG32_SPI_Init.h</t>
    <phoneticPr fontId="1" type="noConversion"/>
  </si>
  <si>
    <t>Item "Data Line Number", "Data Receive Sampling Edge", "The SPI Shift Buffer Clock Select", "Enable High Speed Function" and "Standard Mode Data Transmit Timing Select" support MG32F02K128/K064/N128/N064.</t>
    <phoneticPr fontId="1" type="noConversion"/>
  </si>
  <si>
    <t>SPI_ePaper_2.13inch</t>
    <phoneticPr fontId="1" type="noConversion"/>
  </si>
  <si>
    <t xml:space="preserve">v5.6.0 (PDSC build version v5.6.0) </t>
    <phoneticPr fontId="1" type="noConversion"/>
  </si>
  <si>
    <t>v5.6.0</t>
    <phoneticPr fontId="1" type="noConversion"/>
  </si>
  <si>
    <t>MG32F02N128/K128/N064/K064</t>
    <phoneticPr fontId="1" type="noConversion"/>
  </si>
  <si>
    <t>I2C0 Access AT24C16 sample code. Include Write, Read.</t>
    <phoneticPr fontId="1" type="noConversion"/>
  </si>
  <si>
    <t>Add MG32F02U128 / N128 devcie</t>
    <phoneticPr fontId="1" type="noConversion"/>
  </si>
  <si>
    <t>MG32F02U128 / N128</t>
    <phoneticPr fontId="1" type="noConversion"/>
  </si>
  <si>
    <t>SPI_FLASH_Project</t>
    <phoneticPr fontId="1" type="noConversion"/>
  </si>
  <si>
    <t>SPI access MX25R512F sample code.</t>
    <phoneticPr fontId="1" type="noConversion"/>
  </si>
  <si>
    <t>KEIL</t>
    <phoneticPr fontId="1" type="noConversion"/>
  </si>
  <si>
    <t>Add URT4 initial sample</t>
    <phoneticPr fontId="1" type="noConversion"/>
  </si>
  <si>
    <t>Delete URT3 sample code because the pack no
URT3 module</t>
    <phoneticPr fontId="1" type="noConversion"/>
  </si>
  <si>
    <t>Add URT RX interrupt flow</t>
    <phoneticPr fontId="1" type="noConversion"/>
  </si>
  <si>
    <t>Sample_URT3_UART_Init</t>
    <phoneticPr fontId="1" type="noConversion"/>
  </si>
  <si>
    <t>Sample_URT1_UART_Init</t>
    <phoneticPr fontId="1" type="noConversion"/>
  </si>
  <si>
    <t>Sample_URT2_UART_Init</t>
    <phoneticPr fontId="1" type="noConversion"/>
  </si>
  <si>
    <t>CSC_Init.h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</si>
  <si>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</si>
  <si>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</si>
  <si>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</si>
  <si>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r>
      <rPr>
        <strike/>
        <sz val="10"/>
        <color theme="1"/>
        <rFont val="Arial"/>
        <family val="2"/>
      </rPr>
      <t>//#if CONF_CSC_PLL_MUL == 0x00000000                                                // Old PLL Mul check  // %V0.73</t>
    </r>
    <r>
      <rPr>
        <sz val="10"/>
        <color theme="1"/>
        <rFont val="Arial"/>
        <family val="2"/>
      </rPr>
      <t xml:space="preserve">
        #if CONF_CSC_PLL_MUL == 0x00000000
            #define CONF_CSC_PLL_MUL_VAL      16
        #else
            #define CONF_CSC_PLL_MUL_VAL      24
        #endif
  </t>
    </r>
    <r>
      <rPr>
        <strike/>
        <sz val="10"/>
        <color theme="1"/>
        <rFont val="Arial"/>
        <family val="2"/>
      </rPr>
      <t xml:space="preserve">  //#endif</t>
    </r>
    <phoneticPr fontId="1" type="noConversion"/>
  </si>
  <si>
    <t>Modify wrong  parameter input to MID_InitTick</t>
    <phoneticPr fontId="1" type="noConversion"/>
  </si>
  <si>
    <t xml:space="preserve">v5.6.1 (PDSC build version v5.6.1) </t>
    <phoneticPr fontId="1" type="noConversion"/>
  </si>
  <si>
    <t>v5.6.1</t>
    <phoneticPr fontId="1" type="noConversion"/>
  </si>
  <si>
    <t>v5.6.1</t>
    <phoneticPr fontId="1" type="noConversion"/>
  </si>
  <si>
    <t>Sample_URT4_UART_Init</t>
    <phoneticPr fontId="1" type="noConversion"/>
  </si>
  <si>
    <t>Sample_URT0_UART_Init</t>
    <phoneticPr fontId="1" type="noConversion"/>
  </si>
  <si>
    <t>Sample_MID_URT_RX</t>
    <phoneticPr fontId="1" type="noConversion"/>
  </si>
  <si>
    <t>Sample_MID_URT_RXTX</t>
    <phoneticPr fontId="1" type="noConversion"/>
  </si>
  <si>
    <t>Sample_MID_URT_TX</t>
    <phoneticPr fontId="1" type="noConversion"/>
  </si>
  <si>
    <t>Use ADC with window detect and interrupt support</t>
    <phoneticPr fontId="1" type="noConversion"/>
  </si>
  <si>
    <t>MG32F02A128/U128/A064/U064
MG32F02V032
MG32F02N128/N064/K128/K064</t>
    <phoneticPr fontId="1" type="noConversion"/>
  </si>
  <si>
    <t>Sample</t>
    <phoneticPr fontId="1" type="noConversion"/>
  </si>
  <si>
    <t>New addition LCD Middleware</t>
    <phoneticPr fontId="1" type="noConversion"/>
  </si>
  <si>
    <t>New addition LCD Internal Charge Pump Trim</t>
    <phoneticPr fontId="1" type="noConversion"/>
  </si>
  <si>
    <t>Sample_ADC_WindowDetect</t>
    <phoneticPr fontId="1" type="noConversion"/>
  </si>
  <si>
    <t xml:space="preserve">Modify IAP Size unit
    Kbyte change to Page Size. </t>
    <phoneticPr fontId="1" type="noConversion"/>
  </si>
  <si>
    <t>ADC_HandleTypeDef* Madc</t>
    <phoneticPr fontId="1" type="noConversion"/>
  </si>
  <si>
    <t>Sample_LCD_InternalChargePump_Trim.c</t>
    <phoneticPr fontId="1" type="noConversion"/>
  </si>
  <si>
    <t>MG32_OPA_DRV.c
MG32_OPA_DRV.h</t>
    <phoneticPr fontId="1" type="noConversion"/>
  </si>
  <si>
    <t>Improve ADC performance for OPA offset calibration.</t>
    <phoneticPr fontId="1" type="noConversion"/>
  </si>
  <si>
    <t>1. Fix PGA gain setting
2. Improve ADC performance for PGA offset calibration.</t>
    <phoneticPr fontId="1" type="noConversion"/>
  </si>
  <si>
    <t>OPA_OP_Struct* OPAx, FunctionalState NewState</t>
    <phoneticPr fontId="1" type="noConversion"/>
  </si>
  <si>
    <t>OPA_OffsetCalibration_Cmd</t>
    <phoneticPr fontId="1" type="noConversion"/>
  </si>
  <si>
    <t>ADC_PGAOffsetCalibration_Cmd</t>
    <phoneticPr fontId="1" type="noConversion"/>
  </si>
  <si>
    <t xml:space="preserve">v5.7.0 (PDSC build version v5.7.0) </t>
    <phoneticPr fontId="1" type="noConversion"/>
  </si>
  <si>
    <t>v5.7.0</t>
    <phoneticPr fontId="1" type="noConversion"/>
  </si>
  <si>
    <t>v5.7.0</t>
    <phoneticPr fontId="1" type="noConversion"/>
  </si>
  <si>
    <t>v5.7.0</t>
    <phoneticPr fontId="1" type="noConversion"/>
  </si>
  <si>
    <t>SPI_LCD_Show_Character_and_Graphy</t>
    <phoneticPr fontId="1" type="noConversion"/>
  </si>
  <si>
    <t>Add supporting MG32F02N128/
MG32F02K128</t>
    <phoneticPr fontId="1" type="noConversion"/>
  </si>
  <si>
    <t>v5.7.0</t>
    <phoneticPr fontId="1" type="noConversion"/>
  </si>
  <si>
    <t>I2C_SetClockSource</t>
    <phoneticPr fontId="1" type="noConversion"/>
  </si>
  <si>
    <t>Driver</t>
    <phoneticPr fontId="1" type="noConversion"/>
  </si>
  <si>
    <t>void</t>
    <phoneticPr fontId="1" type="noConversion"/>
  </si>
  <si>
    <t>I2C_Struct* I2Cx, 
uint8_t Select</t>
    <phoneticPr fontId="1" type="noConversion"/>
  </si>
  <si>
    <t>Modify the function no function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</si>
</sst>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  <font>
      <strike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3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13" fillId="11" borderId="1" xfId="1" applyNumberFormat="1" applyFont="1" applyFill="1" applyBorder="1" applyAlignment="1">
      <alignment horizontal="left" vertical="center" wrapText="1"/>
    </xf>
    <xf numFmtId="14" fontId="25" fillId="0" borderId="1" xfId="0" applyNumberFormat="1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FFFF00"/>
      <color rgb="FF0000FF"/>
      <color rgb="FFFF00FF"/>
      <color rgb="FFFFCCFF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>
      <c r="A1" s="213" t="s">
        <v>529</v>
      </c>
      <c r="B1" s="213"/>
      <c r="C1" s="213"/>
      <c r="D1" s="213"/>
      <c r="E1" s="213"/>
      <c r="F1" s="213"/>
    </row>
    <row r="2" spans="1:19">
      <c r="A2" s="214"/>
      <c r="B2" s="214"/>
      <c r="C2" s="214"/>
      <c r="D2" s="214"/>
      <c r="E2" s="214"/>
      <c r="F2" s="214"/>
    </row>
    <row r="3" spans="1:19" s="39" customFormat="1" ht="15.75">
      <c r="A3" s="37" t="s">
        <v>525</v>
      </c>
      <c r="B3" s="215" t="s">
        <v>527</v>
      </c>
      <c r="C3" s="215"/>
      <c r="D3" s="215"/>
      <c r="E3" s="215"/>
      <c r="F3" s="215"/>
      <c r="G3" s="216" t="s">
        <v>526</v>
      </c>
      <c r="H3" s="216"/>
      <c r="I3" s="216"/>
      <c r="J3" s="216"/>
      <c r="K3" s="216"/>
      <c r="L3" s="216"/>
      <c r="M3" s="216"/>
      <c r="N3" s="216"/>
      <c r="O3" s="36" t="s">
        <v>528</v>
      </c>
      <c r="P3" s="217" t="s">
        <v>678</v>
      </c>
      <c r="Q3" s="217"/>
      <c r="R3" s="41" t="s">
        <v>685</v>
      </c>
      <c r="S3" s="42" t="s">
        <v>684</v>
      </c>
    </row>
    <row r="4" spans="1:19" ht="60">
      <c r="A4" s="117">
        <v>1</v>
      </c>
      <c r="B4" s="211" t="s">
        <v>1107</v>
      </c>
      <c r="C4" s="211"/>
      <c r="D4" s="211"/>
      <c r="E4" s="211"/>
      <c r="F4" s="211"/>
      <c r="G4" s="211" t="s">
        <v>1186</v>
      </c>
      <c r="H4" s="211"/>
      <c r="I4" s="211"/>
      <c r="J4" s="211"/>
      <c r="K4" s="211"/>
      <c r="L4" s="211"/>
      <c r="M4" s="211"/>
      <c r="N4" s="211"/>
      <c r="O4" s="118" t="s">
        <v>1187</v>
      </c>
      <c r="P4" s="212">
        <v>43734</v>
      </c>
      <c r="Q4" s="212"/>
      <c r="R4" s="119" t="s">
        <v>1188</v>
      </c>
      <c r="S4" s="121"/>
    </row>
    <row r="5" spans="1:19" ht="60">
      <c r="A5" s="117">
        <v>2</v>
      </c>
      <c r="B5" s="211" t="s">
        <v>1189</v>
      </c>
      <c r="C5" s="211"/>
      <c r="D5" s="211"/>
      <c r="E5" s="211"/>
      <c r="F5" s="211"/>
      <c r="G5" s="211" t="s">
        <v>1190</v>
      </c>
      <c r="H5" s="211"/>
      <c r="I5" s="211"/>
      <c r="J5" s="211"/>
      <c r="K5" s="211"/>
      <c r="L5" s="211"/>
      <c r="M5" s="211"/>
      <c r="N5" s="211"/>
      <c r="O5" s="118" t="s">
        <v>1191</v>
      </c>
      <c r="P5" s="212">
        <v>43734</v>
      </c>
      <c r="Q5" s="212"/>
      <c r="R5" s="119" t="s">
        <v>1188</v>
      </c>
      <c r="S5" s="121"/>
    </row>
    <row r="6" spans="1:19" ht="60">
      <c r="A6" s="117">
        <v>3</v>
      </c>
      <c r="B6" s="211" t="s">
        <v>1192</v>
      </c>
      <c r="C6" s="211"/>
      <c r="D6" s="211"/>
      <c r="E6" s="211"/>
      <c r="F6" s="211"/>
      <c r="G6" s="211" t="s">
        <v>1193</v>
      </c>
      <c r="H6" s="211"/>
      <c r="I6" s="211"/>
      <c r="J6" s="211"/>
      <c r="K6" s="211"/>
      <c r="L6" s="211"/>
      <c r="M6" s="211"/>
      <c r="N6" s="211"/>
      <c r="O6" s="118" t="s">
        <v>1191</v>
      </c>
      <c r="P6" s="212">
        <v>43451</v>
      </c>
      <c r="Q6" s="212"/>
      <c r="R6" s="119" t="s">
        <v>1188</v>
      </c>
      <c r="S6" s="121"/>
    </row>
    <row r="7" spans="1:19">
      <c r="A7" s="117">
        <v>4</v>
      </c>
      <c r="B7" s="211" t="s">
        <v>1194</v>
      </c>
      <c r="C7" s="211"/>
      <c r="D7" s="211"/>
      <c r="E7" s="211"/>
      <c r="F7" s="211"/>
      <c r="G7" s="211" t="s">
        <v>1195</v>
      </c>
      <c r="H7" s="211"/>
      <c r="I7" s="211"/>
      <c r="J7" s="211"/>
      <c r="K7" s="211"/>
      <c r="L7" s="211"/>
      <c r="M7" s="211"/>
      <c r="N7" s="211"/>
      <c r="O7" s="118" t="s">
        <v>1191</v>
      </c>
      <c r="P7" s="212">
        <v>42923</v>
      </c>
      <c r="Q7" s="212"/>
      <c r="R7" s="120" t="s">
        <v>1196</v>
      </c>
      <c r="S7" s="121" t="s">
        <v>1197</v>
      </c>
    </row>
    <row r="8" spans="1:19" ht="60">
      <c r="A8" s="117">
        <v>5</v>
      </c>
      <c r="B8" s="211" t="s">
        <v>1198</v>
      </c>
      <c r="C8" s="211"/>
      <c r="D8" s="211"/>
      <c r="E8" s="211"/>
      <c r="F8" s="211"/>
      <c r="G8" s="211" t="s">
        <v>1199</v>
      </c>
      <c r="H8" s="211"/>
      <c r="I8" s="211"/>
      <c r="J8" s="211"/>
      <c r="K8" s="211"/>
      <c r="L8" s="211"/>
      <c r="M8" s="211"/>
      <c r="N8" s="211"/>
      <c r="O8" s="118" t="s">
        <v>1191</v>
      </c>
      <c r="P8" s="212">
        <v>43733</v>
      </c>
      <c r="Q8" s="212"/>
      <c r="R8" s="120" t="s">
        <v>1200</v>
      </c>
      <c r="S8" s="122" t="s">
        <v>1201</v>
      </c>
    </row>
    <row r="9" spans="1:19" ht="60">
      <c r="A9" s="117">
        <v>6</v>
      </c>
      <c r="B9" s="211" t="s">
        <v>1202</v>
      </c>
      <c r="C9" s="211"/>
      <c r="D9" s="211"/>
      <c r="E9" s="211"/>
      <c r="F9" s="211"/>
      <c r="G9" s="211" t="s">
        <v>1203</v>
      </c>
      <c r="H9" s="211"/>
      <c r="I9" s="211"/>
      <c r="J9" s="211"/>
      <c r="K9" s="211"/>
      <c r="L9" s="211"/>
      <c r="M9" s="211"/>
      <c r="N9" s="211"/>
      <c r="O9" s="118" t="s">
        <v>1191</v>
      </c>
      <c r="P9" s="212">
        <v>43733</v>
      </c>
      <c r="Q9" s="212"/>
      <c r="R9" s="120" t="s">
        <v>1200</v>
      </c>
      <c r="S9" s="122" t="s">
        <v>1204</v>
      </c>
    </row>
    <row r="10" spans="1:19" ht="60">
      <c r="A10" s="117">
        <v>7</v>
      </c>
      <c r="B10" s="211" t="s">
        <v>1205</v>
      </c>
      <c r="C10" s="211"/>
      <c r="D10" s="211"/>
      <c r="E10" s="211"/>
      <c r="F10" s="211"/>
      <c r="G10" s="211" t="s">
        <v>1206</v>
      </c>
      <c r="H10" s="211"/>
      <c r="I10" s="211"/>
      <c r="J10" s="211"/>
      <c r="K10" s="211"/>
      <c r="L10" s="211"/>
      <c r="M10" s="211"/>
      <c r="N10" s="211"/>
      <c r="O10" s="118" t="s">
        <v>1191</v>
      </c>
      <c r="P10" s="212">
        <v>43733</v>
      </c>
      <c r="Q10" s="212"/>
      <c r="R10" s="119" t="s">
        <v>1188</v>
      </c>
      <c r="S10" s="121"/>
    </row>
    <row r="11" spans="1:19" ht="45">
      <c r="A11" s="117">
        <v>8</v>
      </c>
      <c r="B11" s="211" t="s">
        <v>1207</v>
      </c>
      <c r="C11" s="211"/>
      <c r="D11" s="211"/>
      <c r="E11" s="211"/>
      <c r="F11" s="211"/>
      <c r="G11" s="211" t="s">
        <v>1208</v>
      </c>
      <c r="H11" s="211"/>
      <c r="I11" s="211"/>
      <c r="J11" s="211"/>
      <c r="K11" s="211"/>
      <c r="L11" s="211"/>
      <c r="M11" s="211"/>
      <c r="N11" s="211"/>
      <c r="O11" s="118" t="s">
        <v>1209</v>
      </c>
      <c r="P11" s="212">
        <v>43761</v>
      </c>
      <c r="Q11" s="212"/>
      <c r="R11" s="119" t="s">
        <v>1210</v>
      </c>
      <c r="S11" s="121"/>
    </row>
    <row r="12" spans="1:19" ht="60">
      <c r="A12" s="117">
        <v>9</v>
      </c>
      <c r="B12" s="211" t="s">
        <v>1211</v>
      </c>
      <c r="C12" s="211"/>
      <c r="D12" s="211"/>
      <c r="E12" s="211"/>
      <c r="F12" s="211"/>
      <c r="G12" s="211" t="s">
        <v>1212</v>
      </c>
      <c r="H12" s="211"/>
      <c r="I12" s="211"/>
      <c r="J12" s="211"/>
      <c r="K12" s="211"/>
      <c r="L12" s="211"/>
      <c r="M12" s="211"/>
      <c r="N12" s="211"/>
      <c r="O12" s="118" t="s">
        <v>1213</v>
      </c>
      <c r="P12" s="212">
        <v>44215</v>
      </c>
      <c r="Q12" s="212"/>
      <c r="R12" s="119" t="s">
        <v>1188</v>
      </c>
      <c r="S12" s="121" t="s">
        <v>1214</v>
      </c>
    </row>
    <row r="13" spans="1:19" ht="60">
      <c r="A13" s="117">
        <v>10</v>
      </c>
      <c r="B13" s="211" t="s">
        <v>1113</v>
      </c>
      <c r="C13" s="211"/>
      <c r="D13" s="211"/>
      <c r="E13" s="211"/>
      <c r="F13" s="211"/>
      <c r="G13" s="211" t="s">
        <v>1215</v>
      </c>
      <c r="H13" s="211"/>
      <c r="I13" s="211"/>
      <c r="J13" s="211"/>
      <c r="K13" s="211"/>
      <c r="L13" s="211"/>
      <c r="M13" s="211"/>
      <c r="N13" s="211"/>
      <c r="O13" s="118" t="s">
        <v>1209</v>
      </c>
      <c r="P13" s="212">
        <v>44047</v>
      </c>
      <c r="Q13" s="212"/>
      <c r="R13" s="119" t="s">
        <v>1188</v>
      </c>
      <c r="S13" s="121"/>
    </row>
    <row r="14" spans="1:19">
      <c r="A14" s="117">
        <v>11</v>
      </c>
      <c r="B14" s="211" t="s">
        <v>1111</v>
      </c>
      <c r="C14" s="211"/>
      <c r="D14" s="211"/>
      <c r="E14" s="211"/>
      <c r="F14" s="211"/>
      <c r="G14" s="211" t="s">
        <v>1216</v>
      </c>
      <c r="H14" s="211"/>
      <c r="I14" s="211"/>
      <c r="J14" s="211"/>
      <c r="K14" s="211"/>
      <c r="L14" s="211"/>
      <c r="M14" s="211"/>
      <c r="N14" s="211"/>
      <c r="O14" s="118" t="s">
        <v>1209</v>
      </c>
      <c r="P14" s="212">
        <v>44217</v>
      </c>
      <c r="Q14" s="212"/>
      <c r="R14" s="119" t="s">
        <v>1217</v>
      </c>
      <c r="S14" s="121" t="s">
        <v>1218</v>
      </c>
    </row>
    <row r="15" spans="1:19" ht="90">
      <c r="A15" s="117">
        <v>12</v>
      </c>
      <c r="B15" s="211" t="s">
        <v>1219</v>
      </c>
      <c r="C15" s="211"/>
      <c r="D15" s="211"/>
      <c r="E15" s="211"/>
      <c r="F15" s="211"/>
      <c r="G15" s="211" t="s">
        <v>1220</v>
      </c>
      <c r="H15" s="211"/>
      <c r="I15" s="211"/>
      <c r="J15" s="211"/>
      <c r="K15" s="211"/>
      <c r="L15" s="211"/>
      <c r="M15" s="211"/>
      <c r="N15" s="211"/>
      <c r="O15" s="118" t="s">
        <v>1209</v>
      </c>
      <c r="P15" s="212">
        <v>44217</v>
      </c>
      <c r="Q15" s="212"/>
      <c r="R15" s="119" t="s">
        <v>1221</v>
      </c>
      <c r="S15" s="121"/>
    </row>
    <row r="16" spans="1:19">
      <c r="A16" s="117">
        <v>13</v>
      </c>
      <c r="B16" s="211" t="s">
        <v>1222</v>
      </c>
      <c r="C16" s="211"/>
      <c r="D16" s="211"/>
      <c r="E16" s="211"/>
      <c r="F16" s="211"/>
      <c r="G16" s="211" t="s">
        <v>1223</v>
      </c>
      <c r="H16" s="211"/>
      <c r="I16" s="211"/>
      <c r="J16" s="211"/>
      <c r="K16" s="211"/>
      <c r="L16" s="211"/>
      <c r="M16" s="211"/>
      <c r="N16" s="211"/>
      <c r="O16" s="118" t="s">
        <v>1209</v>
      </c>
      <c r="P16" s="212">
        <v>44217</v>
      </c>
      <c r="Q16" s="212"/>
      <c r="R16" s="119" t="s">
        <v>1224</v>
      </c>
      <c r="S16" s="121"/>
    </row>
    <row r="17" spans="1:19">
      <c r="A17" s="117">
        <v>14</v>
      </c>
      <c r="B17" s="211" t="s">
        <v>1225</v>
      </c>
      <c r="C17" s="211"/>
      <c r="D17" s="211"/>
      <c r="E17" s="211"/>
      <c r="F17" s="211"/>
      <c r="G17" s="211" t="s">
        <v>1226</v>
      </c>
      <c r="H17" s="211"/>
      <c r="I17" s="211"/>
      <c r="J17" s="211"/>
      <c r="K17" s="211"/>
      <c r="L17" s="211"/>
      <c r="M17" s="211"/>
      <c r="N17" s="211"/>
      <c r="O17" s="118" t="s">
        <v>1209</v>
      </c>
      <c r="P17" s="212">
        <v>44217</v>
      </c>
      <c r="Q17" s="212"/>
      <c r="R17" s="120" t="s">
        <v>1224</v>
      </c>
      <c r="S17" s="121"/>
    </row>
    <row r="18" spans="1:19">
      <c r="A18" s="117">
        <v>15</v>
      </c>
      <c r="B18" s="205" t="s">
        <v>1109</v>
      </c>
      <c r="C18" s="206"/>
      <c r="D18" s="206"/>
      <c r="E18" s="206"/>
      <c r="F18" s="207"/>
      <c r="G18" s="208" t="s">
        <v>1227</v>
      </c>
      <c r="H18" s="206"/>
      <c r="I18" s="206"/>
      <c r="J18" s="206"/>
      <c r="K18" s="206"/>
      <c r="L18" s="206"/>
      <c r="M18" s="206"/>
      <c r="N18" s="207"/>
      <c r="O18" s="118" t="s">
        <v>1209</v>
      </c>
      <c r="P18" s="209">
        <v>44312</v>
      </c>
      <c r="Q18" s="210"/>
      <c r="R18" s="120" t="s">
        <v>1236</v>
      </c>
      <c r="S18" s="121" t="s">
        <v>1228</v>
      </c>
    </row>
    <row r="19" spans="1:19" ht="37.5" customHeight="1">
      <c r="A19" s="117">
        <v>16</v>
      </c>
      <c r="B19" s="205" t="s">
        <v>1229</v>
      </c>
      <c r="C19" s="206"/>
      <c r="D19" s="206"/>
      <c r="E19" s="206"/>
      <c r="F19" s="207"/>
      <c r="G19" s="208" t="s">
        <v>1230</v>
      </c>
      <c r="H19" s="206"/>
      <c r="I19" s="206"/>
      <c r="J19" s="206"/>
      <c r="K19" s="206"/>
      <c r="L19" s="206"/>
      <c r="M19" s="206"/>
      <c r="N19" s="207"/>
      <c r="O19" s="118" t="s">
        <v>1209</v>
      </c>
      <c r="P19" s="209">
        <v>44312</v>
      </c>
      <c r="Q19" s="210"/>
      <c r="R19" s="120" t="s">
        <v>1231</v>
      </c>
      <c r="S19" s="121"/>
    </row>
  </sheetData>
  <mergeCells count="52">
    <mergeCell ref="B14:F14"/>
    <mergeCell ref="G14:N14"/>
    <mergeCell ref="P14:Q14"/>
    <mergeCell ref="B15:F15"/>
    <mergeCell ref="G15:N15"/>
    <mergeCell ref="P15:Q15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B10:F10"/>
    <mergeCell ref="P13:Q13"/>
    <mergeCell ref="G12:N12"/>
    <mergeCell ref="P12:Q12"/>
    <mergeCell ref="P11:Q11"/>
    <mergeCell ref="P10:Q10"/>
    <mergeCell ref="G10:N10"/>
    <mergeCell ref="B16:F16"/>
    <mergeCell ref="G16:N16"/>
    <mergeCell ref="P16:Q16"/>
    <mergeCell ref="B17:F17"/>
    <mergeCell ref="G17:N17"/>
    <mergeCell ref="P17:Q17"/>
    <mergeCell ref="B18:F18"/>
    <mergeCell ref="G18:N18"/>
    <mergeCell ref="P18:Q18"/>
    <mergeCell ref="B19:F19"/>
    <mergeCell ref="G19:N19"/>
    <mergeCell ref="P19:Q19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>
      <c r="B1" s="11" t="s">
        <v>674</v>
      </c>
      <c r="C1" s="1"/>
      <c r="D1" s="1"/>
      <c r="E1" s="1"/>
      <c r="F1" s="1"/>
      <c r="H1" s="22"/>
      <c r="I1" s="22"/>
      <c r="J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2066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2067</v>
      </c>
      <c r="I4" s="156"/>
      <c r="J4" s="157" t="s">
        <v>2068</v>
      </c>
      <c r="K4" s="159">
        <v>45014</v>
      </c>
      <c r="L4" s="159"/>
      <c r="M4" s="153"/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2069</v>
      </c>
      <c r="I5" s="156"/>
      <c r="J5" s="157" t="s">
        <v>2068</v>
      </c>
      <c r="K5" s="159">
        <v>44098</v>
      </c>
      <c r="L5" s="159"/>
      <c r="M5" s="153"/>
    </row>
    <row r="6" spans="1:13" s="154" customFormat="1" ht="25.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2081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1932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1935</v>
      </c>
      <c r="I8" s="156"/>
      <c r="J8" s="157" t="s">
        <v>1919</v>
      </c>
      <c r="K8" s="159">
        <v>44846</v>
      </c>
      <c r="L8" s="159"/>
      <c r="M8" s="153"/>
    </row>
    <row r="9" spans="1:13" s="154" customFormat="1" ht="15" customHeight="1">
      <c r="A9" s="228" t="s">
        <v>1800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1804</v>
      </c>
      <c r="I10" s="156"/>
      <c r="J10" s="157" t="s">
        <v>1702</v>
      </c>
      <c r="K10" s="159">
        <v>44747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1805</v>
      </c>
      <c r="I11" s="156"/>
      <c r="J11" s="157" t="s">
        <v>1702</v>
      </c>
      <c r="K11" s="159">
        <v>44747</v>
      </c>
      <c r="L11" s="159"/>
      <c r="M11" s="153"/>
    </row>
    <row r="12" spans="1:13" s="154" customFormat="1" ht="15" customHeight="1">
      <c r="A12" s="228" t="s">
        <v>1807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1709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1710</v>
      </c>
      <c r="I14" s="156"/>
      <c r="J14" s="157" t="s">
        <v>1702</v>
      </c>
      <c r="K14" s="159">
        <v>44679</v>
      </c>
      <c r="L14" s="159"/>
      <c r="M14" s="153"/>
    </row>
    <row r="15" spans="1:13" s="154" customFormat="1" ht="15" customHeight="1">
      <c r="A15" s="228" t="s">
        <v>1411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>
      <c r="A17" s="225" t="s">
        <v>1410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97" customFormat="1" ht="25.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>
      <c r="A19" s="225" t="s">
        <v>1401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>
      <c r="A22" s="225" t="s">
        <v>1409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1688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>
      <c r="A25" s="225" t="s">
        <v>1408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>
      <c r="A27" s="225" t="s">
        <v>567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25.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>
      <c r="F30" s="176" t="s">
        <v>160</v>
      </c>
    </row>
    <row r="31" spans="1:13">
      <c r="F31" s="176" t="s">
        <v>600</v>
      </c>
    </row>
    <row r="32" spans="1:13">
      <c r="F32" s="176" t="s">
        <v>1424</v>
      </c>
    </row>
    <row r="33" spans="6:6">
      <c r="F33" s="176" t="s">
        <v>157</v>
      </c>
    </row>
    <row r="34" spans="6:6">
      <c r="F34" s="176" t="s">
        <v>158</v>
      </c>
    </row>
    <row r="35" spans="6:6">
      <c r="F35" s="176" t="s">
        <v>159</v>
      </c>
    </row>
  </sheetData>
  <mergeCells count="10">
    <mergeCell ref="A27:M27"/>
    <mergeCell ref="A25:M25"/>
    <mergeCell ref="A22:M22"/>
    <mergeCell ref="A19:M19"/>
    <mergeCell ref="A17:M17"/>
    <mergeCell ref="A3:M3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H6" sqref="H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>
      <c r="B1" s="2" t="s">
        <v>33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2038</v>
      </c>
      <c r="I4" s="156" t="s">
        <v>6</v>
      </c>
      <c r="J4" s="157" t="s">
        <v>2040</v>
      </c>
      <c r="K4" s="159">
        <v>45002</v>
      </c>
      <c r="L4" s="159"/>
      <c r="M4" s="153" t="s">
        <v>1156</v>
      </c>
    </row>
    <row r="5" spans="1:13" s="154" customFormat="1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2039</v>
      </c>
      <c r="I5" s="156" t="s">
        <v>6</v>
      </c>
      <c r="J5" s="157" t="s">
        <v>2041</v>
      </c>
      <c r="K5" s="159">
        <v>45002</v>
      </c>
      <c r="L5" s="159"/>
      <c r="M5" s="153" t="s">
        <v>1156</v>
      </c>
    </row>
    <row r="6" spans="1:13" s="154" customFormat="1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2052</v>
      </c>
      <c r="I6" s="156" t="s">
        <v>6</v>
      </c>
      <c r="J6" s="157" t="s">
        <v>2042</v>
      </c>
      <c r="K6" s="159">
        <v>45002</v>
      </c>
      <c r="L6" s="159"/>
      <c r="M6" s="153" t="s">
        <v>1156</v>
      </c>
    </row>
    <row r="7" spans="1:13" s="154" customFormat="1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2051</v>
      </c>
      <c r="I7" s="156" t="s">
        <v>6</v>
      </c>
      <c r="J7" s="157" t="s">
        <v>2043</v>
      </c>
      <c r="K7" s="159">
        <v>45002</v>
      </c>
      <c r="L7" s="159"/>
      <c r="M7" s="153" t="s">
        <v>1156</v>
      </c>
    </row>
    <row r="8" spans="1:13" s="154" customFormat="1" ht="25.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2082</v>
      </c>
      <c r="I8" s="156"/>
      <c r="J8" s="157" t="s">
        <v>2079</v>
      </c>
      <c r="K8" s="159">
        <v>45016</v>
      </c>
      <c r="L8" s="159"/>
      <c r="M8" s="153"/>
    </row>
    <row r="9" spans="1:13" s="154" customFormat="1" ht="15" customHeight="1">
      <c r="A9" s="228" t="s">
        <v>1932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1919</v>
      </c>
      <c r="K10" s="159">
        <v>44846</v>
      </c>
      <c r="L10" s="159"/>
      <c r="M10" s="153"/>
    </row>
    <row r="11" spans="1:13" s="154" customFormat="1" ht="15" customHeight="1">
      <c r="A11" s="228" t="s">
        <v>1800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1808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1809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8" t="s">
        <v>1661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1711</v>
      </c>
      <c r="I15" s="156"/>
      <c r="J15" s="157" t="s">
        <v>1702</v>
      </c>
      <c r="K15" s="159">
        <v>44679</v>
      </c>
      <c r="L15" s="159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1712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 ht="15" customHeight="1">
      <c r="A17" s="228" t="s">
        <v>1412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>
      <c r="A19" s="225" t="s">
        <v>1406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97" customFormat="1" ht="25.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>
      <c r="A27" s="225" t="s">
        <v>675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97" customFormat="1" ht="25.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>
      <c r="A29" s="225" t="s">
        <v>473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97" customFormat="1" ht="25.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>
      <c r="A31" s="225" t="s">
        <v>452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97" customFormat="1" ht="25.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>
      <c r="A33" s="225" t="s">
        <v>407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97" customFormat="1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97" customFormat="1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>
      <c r="A37" s="225" t="s">
        <v>244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97" customFormat="1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>
      <c r="A39" s="225" t="s">
        <v>192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97" customFormat="1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>
      <c r="A41" s="225" t="s">
        <v>156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 s="97" customFormat="1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>
      <c r="A43" s="225" t="s">
        <v>116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 s="97" customFormat="1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>
      <c r="A45" s="225" t="s">
        <v>95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97" customFormat="1" ht="25.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>
      <c r="A47" s="225" t="s">
        <v>1163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 s="8" customFormat="1" ht="25.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>
      <c r="H49" s="1"/>
      <c r="I49" s="1"/>
      <c r="J49" s="1"/>
      <c r="L49" s="32"/>
      <c r="M49" s="32"/>
    </row>
    <row r="50" spans="6:13" s="97" customFormat="1">
      <c r="F50" s="176" t="s">
        <v>160</v>
      </c>
      <c r="H50" s="1"/>
      <c r="I50" s="1"/>
      <c r="J50" s="1"/>
      <c r="L50" s="32"/>
      <c r="M50" s="32"/>
    </row>
    <row r="51" spans="6:13" s="97" customFormat="1">
      <c r="F51" s="176" t="s">
        <v>600</v>
      </c>
      <c r="H51" s="1"/>
      <c r="I51" s="1"/>
      <c r="J51" s="1"/>
      <c r="L51" s="32"/>
      <c r="M51" s="32"/>
    </row>
    <row r="52" spans="6:13" s="97" customFormat="1">
      <c r="F52" s="176" t="s">
        <v>1424</v>
      </c>
      <c r="H52" s="1"/>
      <c r="I52" s="1"/>
      <c r="J52" s="1"/>
      <c r="L52" s="32"/>
      <c r="M52" s="32"/>
    </row>
    <row r="53" spans="6:13" s="97" customFormat="1">
      <c r="F53" s="176" t="s">
        <v>157</v>
      </c>
      <c r="H53" s="1"/>
      <c r="I53" s="1"/>
      <c r="J53" s="1"/>
      <c r="L53" s="32"/>
      <c r="M53" s="32"/>
    </row>
    <row r="54" spans="6:13" s="97" customFormat="1">
      <c r="F54" s="176" t="s">
        <v>158</v>
      </c>
      <c r="H54" s="1"/>
      <c r="I54" s="1"/>
      <c r="J54" s="1"/>
      <c r="L54" s="32"/>
      <c r="M54" s="32"/>
    </row>
    <row r="55" spans="6:13" s="97" customFormat="1">
      <c r="F55" s="176" t="s">
        <v>159</v>
      </c>
      <c r="H55" s="1"/>
      <c r="I55" s="1"/>
      <c r="J55" s="1"/>
      <c r="L55" s="32"/>
      <c r="M55" s="32"/>
    </row>
    <row r="56" spans="6:13" s="97" customFormat="1">
      <c r="H56" s="1"/>
      <c r="I56" s="1"/>
      <c r="J56" s="1"/>
      <c r="L56" s="32"/>
      <c r="M56" s="32"/>
    </row>
    <row r="57" spans="6:13" s="97" customFormat="1">
      <c r="H57" s="1"/>
      <c r="I57" s="1"/>
      <c r="J57" s="1"/>
      <c r="L57" s="32"/>
      <c r="M57" s="32"/>
    </row>
    <row r="58" spans="6:13" s="97" customFormat="1">
      <c r="H58" s="1"/>
      <c r="I58" s="1"/>
      <c r="J58" s="1"/>
      <c r="L58" s="32"/>
      <c r="M58" s="32"/>
    </row>
    <row r="59" spans="6:13" s="97" customFormat="1">
      <c r="H59" s="1"/>
      <c r="I59" s="1"/>
      <c r="J59" s="1"/>
      <c r="L59" s="32"/>
      <c r="M59" s="32"/>
    </row>
    <row r="60" spans="6:13" s="97" customFormat="1">
      <c r="H60" s="1"/>
      <c r="I60" s="1"/>
      <c r="J60" s="1"/>
      <c r="L60" s="32"/>
      <c r="M60" s="32"/>
    </row>
  </sheetData>
  <mergeCells count="18">
    <mergeCell ref="A3:M3"/>
    <mergeCell ref="A9:M9"/>
    <mergeCell ref="A11:M11"/>
    <mergeCell ref="A14:M14"/>
    <mergeCell ref="A31:M31"/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activeCell="I24" sqref="I24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154" bestFit="1" customWidth="1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2513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2757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ht="25.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2753</v>
      </c>
      <c r="I4" s="156" t="s">
        <v>2752</v>
      </c>
      <c r="J4" s="157" t="s">
        <v>2750</v>
      </c>
      <c r="K4" s="159">
        <v>46017</v>
      </c>
      <c r="L4" s="155"/>
      <c r="M4" s="155" t="s">
        <v>2531</v>
      </c>
    </row>
    <row r="5" spans="1:13" ht="15" customHeight="1">
      <c r="A5" s="228" t="s">
        <v>2616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>
      <c r="A6" s="160">
        <v>1</v>
      </c>
      <c r="B6" s="158"/>
      <c r="C6" s="158"/>
      <c r="D6" s="158" t="s">
        <v>8</v>
      </c>
      <c r="E6" s="155"/>
      <c r="F6" s="144" t="s">
        <v>2617</v>
      </c>
      <c r="G6" s="144"/>
      <c r="H6" s="152" t="s">
        <v>2618</v>
      </c>
      <c r="I6" s="156"/>
      <c r="J6" s="157" t="s">
        <v>2619</v>
      </c>
      <c r="K6" s="159">
        <v>45756</v>
      </c>
      <c r="L6" s="155"/>
      <c r="M6" s="155" t="s">
        <v>2531</v>
      </c>
    </row>
    <row r="7" spans="1:13" ht="15" customHeight="1">
      <c r="A7" s="228" t="s">
        <v>2551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ht="25.5">
      <c r="A8" s="160">
        <v>1</v>
      </c>
      <c r="B8" s="158"/>
      <c r="C8" s="158"/>
      <c r="D8" s="158" t="s">
        <v>8</v>
      </c>
      <c r="E8" s="155"/>
      <c r="F8" s="144" t="s">
        <v>599</v>
      </c>
      <c r="G8" s="144"/>
      <c r="H8" s="152" t="s">
        <v>2529</v>
      </c>
      <c r="I8" s="156"/>
      <c r="J8" s="157" t="s">
        <v>2530</v>
      </c>
      <c r="K8" s="159">
        <v>45548</v>
      </c>
      <c r="L8" s="155"/>
      <c r="M8" s="155" t="s">
        <v>2533</v>
      </c>
    </row>
    <row r="9" spans="1:13" ht="15" customHeight="1">
      <c r="A9" s="228" t="s">
        <v>2511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25.5">
      <c r="A10" s="160">
        <v>1</v>
      </c>
      <c r="B10" s="158"/>
      <c r="C10" s="158"/>
      <c r="D10" s="158" t="s">
        <v>8</v>
      </c>
      <c r="E10" s="155"/>
      <c r="F10" s="144" t="s">
        <v>161</v>
      </c>
      <c r="G10" s="144"/>
      <c r="H10" s="152" t="s">
        <v>2749</v>
      </c>
      <c r="I10" s="156"/>
      <c r="J10" s="157" t="s">
        <v>2514</v>
      </c>
      <c r="K10" s="159">
        <v>45534</v>
      </c>
      <c r="L10" s="155"/>
      <c r="M10" s="155" t="s">
        <v>2531</v>
      </c>
    </row>
    <row r="11" spans="1:13" ht="25.5">
      <c r="A11" s="160">
        <v>2</v>
      </c>
      <c r="B11" s="158"/>
      <c r="C11" s="158"/>
      <c r="D11" s="158" t="s">
        <v>8</v>
      </c>
      <c r="E11" s="155"/>
      <c r="F11" s="144" t="s">
        <v>2543</v>
      </c>
      <c r="G11" s="144"/>
      <c r="H11" s="152" t="s">
        <v>2512</v>
      </c>
      <c r="I11" s="156"/>
      <c r="J11" s="157" t="s">
        <v>2515</v>
      </c>
      <c r="K11" s="159">
        <v>45534</v>
      </c>
      <c r="L11" s="155"/>
      <c r="M11" s="155" t="s">
        <v>2531</v>
      </c>
    </row>
    <row r="13" spans="1:13">
      <c r="F13" s="176" t="s">
        <v>160</v>
      </c>
    </row>
    <row r="14" spans="1:13">
      <c r="F14" s="176" t="s">
        <v>600</v>
      </c>
    </row>
    <row r="15" spans="1:13">
      <c r="F15" s="176" t="s">
        <v>1424</v>
      </c>
    </row>
    <row r="16" spans="1:13">
      <c r="F16" s="176" t="s">
        <v>157</v>
      </c>
    </row>
    <row r="17" spans="6:6">
      <c r="F17" s="176" t="s">
        <v>158</v>
      </c>
    </row>
    <row r="18" spans="6:6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A3" sqref="A3:M3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>
      <c r="B1" s="2" t="s">
        <v>286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2083</v>
      </c>
      <c r="I4" s="156"/>
      <c r="J4" s="157" t="s">
        <v>2079</v>
      </c>
      <c r="K4" s="159">
        <v>45016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1810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1811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1713</v>
      </c>
      <c r="I9" s="156"/>
      <c r="J9" s="157" t="s">
        <v>1702</v>
      </c>
      <c r="K9" s="159">
        <v>44679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1714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 ht="15" customHeight="1">
      <c r="A11" s="225" t="s">
        <v>1519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>
      <c r="A13" s="225" t="s">
        <v>1471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>
      <c r="A15" s="228" t="s">
        <v>1412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>
      <c r="A17" s="225" t="s">
        <v>1399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154" customFormat="1" ht="153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>
      <c r="A19" s="225" t="s">
        <v>1410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 ht="38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>
      <c r="A21" s="225" t="s">
        <v>1401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25.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>
      <c r="A33" s="225" t="s">
        <v>780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22" customFormat="1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>
      <c r="A35" s="225" t="s">
        <v>688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38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>
      <c r="A37" s="225" t="s">
        <v>567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>
      <c r="A39" s="225" t="s">
        <v>473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22" customFormat="1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>
      <c r="A41" s="225" t="s">
        <v>303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>
      <c r="A45" s="225" t="s">
        <v>244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ht="25.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>
      <c r="A55" s="225" t="s">
        <v>245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>
      <c r="A57" s="225" t="s">
        <v>156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>
      <c r="F60" s="176" t="s">
        <v>160</v>
      </c>
    </row>
    <row r="61" spans="1:13">
      <c r="F61" s="176" t="s">
        <v>600</v>
      </c>
    </row>
    <row r="62" spans="1:13">
      <c r="F62" s="176" t="s">
        <v>1424</v>
      </c>
    </row>
    <row r="63" spans="1:13">
      <c r="F63" s="176" t="s">
        <v>157</v>
      </c>
    </row>
    <row r="64" spans="1:13">
      <c r="F64" s="176" t="s">
        <v>158</v>
      </c>
    </row>
    <row r="65" spans="6:6">
      <c r="F65" s="176" t="s">
        <v>159</v>
      </c>
    </row>
  </sheetData>
  <mergeCells count="17"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  <mergeCell ref="A15:M15"/>
    <mergeCell ref="A3:M3"/>
    <mergeCell ref="A5:M5"/>
    <mergeCell ref="A8:M8"/>
    <mergeCell ref="A11:M11"/>
    <mergeCell ref="A13:M1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3"/>
  <sheetViews>
    <sheetView zoomScale="115" zoomScaleNormal="115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>
      <c r="B1" s="22" t="s">
        <v>677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2577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2579</v>
      </c>
      <c r="G4" s="144" t="s">
        <v>6</v>
      </c>
      <c r="H4" s="152" t="s">
        <v>2580</v>
      </c>
      <c r="I4" s="156"/>
      <c r="J4" s="157" t="s">
        <v>2581</v>
      </c>
      <c r="K4" s="159">
        <v>45629</v>
      </c>
      <c r="L4" s="159"/>
      <c r="M4" s="153" t="s">
        <v>2596</v>
      </c>
    </row>
    <row r="5" spans="1:13" s="154" customFormat="1" ht="15" customHeight="1">
      <c r="A5" s="228" t="s">
        <v>2091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2084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1800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506</v>
      </c>
      <c r="G8" s="144"/>
      <c r="H8" s="152" t="s">
        <v>1812</v>
      </c>
      <c r="I8" s="156"/>
      <c r="J8" s="157" t="s">
        <v>1702</v>
      </c>
      <c r="K8" s="159">
        <v>44747</v>
      </c>
      <c r="L8" s="159"/>
      <c r="M8" s="153"/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1813</v>
      </c>
      <c r="I9" s="156"/>
      <c r="J9" s="157" t="s">
        <v>1702</v>
      </c>
      <c r="K9" s="159">
        <v>44747</v>
      </c>
      <c r="L9" s="159"/>
      <c r="M9" s="153"/>
    </row>
    <row r="10" spans="1:13" s="154" customFormat="1" ht="15" customHeight="1">
      <c r="A10" s="228" t="s">
        <v>1680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8"/>
      <c r="F11" s="144" t="s">
        <v>161</v>
      </c>
      <c r="G11" s="144" t="s">
        <v>6</v>
      </c>
      <c r="H11" s="152" t="s">
        <v>1684</v>
      </c>
      <c r="I11" s="156" t="s">
        <v>1681</v>
      </c>
      <c r="J11" s="157" t="s">
        <v>1682</v>
      </c>
      <c r="K11" s="159">
        <v>44650</v>
      </c>
      <c r="L11" s="159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1715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1716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 ht="15" customHeight="1">
      <c r="A14" s="228" t="s">
        <v>1651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25.5">
      <c r="A15" s="160">
        <v>1</v>
      </c>
      <c r="B15" s="158"/>
      <c r="C15" s="158"/>
      <c r="D15" s="158"/>
      <c r="E15" s="158" t="s">
        <v>8</v>
      </c>
      <c r="F15" s="144" t="s">
        <v>161</v>
      </c>
      <c r="G15" s="144" t="s">
        <v>6</v>
      </c>
      <c r="H15" s="152" t="s">
        <v>1581</v>
      </c>
      <c r="I15" s="156"/>
      <c r="J15" s="157" t="s">
        <v>1652</v>
      </c>
      <c r="K15" s="159">
        <v>44637</v>
      </c>
      <c r="L15" s="159"/>
      <c r="M15" s="153" t="s">
        <v>1653</v>
      </c>
    </row>
    <row r="16" spans="1:13" s="154" customFormat="1" ht="25.5">
      <c r="A16" s="160">
        <v>2</v>
      </c>
      <c r="B16" s="158"/>
      <c r="C16" s="158"/>
      <c r="D16" s="158"/>
      <c r="E16" s="158" t="s">
        <v>8</v>
      </c>
      <c r="F16" s="144" t="s">
        <v>161</v>
      </c>
      <c r="G16" s="144" t="s">
        <v>6</v>
      </c>
      <c r="H16" s="152" t="s">
        <v>668</v>
      </c>
      <c r="I16" s="156"/>
      <c r="J16" s="157" t="s">
        <v>1652</v>
      </c>
      <c r="K16" s="159">
        <v>44637</v>
      </c>
      <c r="L16" s="159"/>
      <c r="M16" s="153" t="s">
        <v>1653</v>
      </c>
    </row>
    <row r="17" spans="1:13" s="154" customFormat="1" ht="15" customHeight="1">
      <c r="A17" s="228" t="s">
        <v>1538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161</v>
      </c>
      <c r="G18" s="144" t="s">
        <v>6</v>
      </c>
      <c r="H18" s="152" t="s">
        <v>1581</v>
      </c>
      <c r="I18" s="156"/>
      <c r="J18" s="157" t="s">
        <v>1544</v>
      </c>
      <c r="K18" s="159">
        <v>44552</v>
      </c>
      <c r="L18" s="159"/>
      <c r="M18" s="153" t="s">
        <v>924</v>
      </c>
    </row>
    <row r="19" spans="1:13" s="154" customFormat="1">
      <c r="A19" s="160">
        <v>2</v>
      </c>
      <c r="B19" s="158"/>
      <c r="C19" s="158"/>
      <c r="D19" s="158" t="s">
        <v>8</v>
      </c>
      <c r="E19" s="155"/>
      <c r="F19" s="144" t="s">
        <v>163</v>
      </c>
      <c r="G19" s="144" t="s">
        <v>6</v>
      </c>
      <c r="H19" s="152" t="s">
        <v>1657</v>
      </c>
      <c r="I19" s="156"/>
      <c r="J19" s="157" t="s">
        <v>1582</v>
      </c>
      <c r="K19" s="159">
        <v>44572</v>
      </c>
      <c r="L19" s="159"/>
      <c r="M19" s="153" t="s">
        <v>924</v>
      </c>
    </row>
    <row r="20" spans="1:13" s="154" customFormat="1" ht="15" customHeight="1">
      <c r="A20" s="228" t="s">
        <v>1411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 ht="25.5">
      <c r="A21" s="160">
        <v>1</v>
      </c>
      <c r="B21" s="158"/>
      <c r="C21" s="158"/>
      <c r="D21" s="158" t="s">
        <v>8</v>
      </c>
      <c r="E21" s="155"/>
      <c r="F21" s="144" t="s">
        <v>1390</v>
      </c>
      <c r="G21" s="144" t="s">
        <v>6</v>
      </c>
      <c r="H21" s="152" t="s">
        <v>1396</v>
      </c>
      <c r="I21" s="156" t="s">
        <v>1340</v>
      </c>
      <c r="J21" s="157" t="s">
        <v>1341</v>
      </c>
      <c r="K21" s="159">
        <v>44389</v>
      </c>
      <c r="L21" s="159"/>
      <c r="M21" s="153" t="s">
        <v>924</v>
      </c>
    </row>
    <row r="22" spans="1:13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 customHeight="1">
      <c r="A23" s="29">
        <v>1</v>
      </c>
      <c r="B23" s="27"/>
      <c r="C23" s="27"/>
      <c r="D23" s="27" t="s">
        <v>167</v>
      </c>
      <c r="E23" s="24"/>
      <c r="F23" s="23" t="s">
        <v>157</v>
      </c>
      <c r="G23" s="23"/>
      <c r="H23" s="30" t="s">
        <v>668</v>
      </c>
      <c r="I23" s="25"/>
      <c r="J23" s="26" t="s">
        <v>954</v>
      </c>
      <c r="K23" s="28">
        <v>43931</v>
      </c>
      <c r="L23" s="19"/>
      <c r="M23" s="33" t="s">
        <v>659</v>
      </c>
    </row>
    <row r="24" spans="1:13" ht="25.5" customHeight="1">
      <c r="A24" s="29">
        <v>2</v>
      </c>
      <c r="B24" s="27"/>
      <c r="C24" s="27"/>
      <c r="D24" s="27" t="s">
        <v>167</v>
      </c>
      <c r="E24" s="24"/>
      <c r="F24" s="23" t="s">
        <v>161</v>
      </c>
      <c r="G24" s="23"/>
      <c r="H24" s="30" t="s">
        <v>673</v>
      </c>
      <c r="I24" s="25"/>
      <c r="J24" s="26" t="s">
        <v>955</v>
      </c>
      <c r="K24" s="28">
        <v>43872</v>
      </c>
      <c r="L24" s="19"/>
      <c r="M24" s="33" t="s">
        <v>659</v>
      </c>
    </row>
    <row r="25" spans="1:13">
      <c r="A25" s="29">
        <f t="shared" ref="A25:A26" ca="1" si="0">OFFSET(A25,-1,0)+1</f>
        <v>3</v>
      </c>
      <c r="B25" s="27"/>
      <c r="C25" s="27"/>
      <c r="D25" s="27" t="s">
        <v>8</v>
      </c>
      <c r="E25" s="24"/>
      <c r="F25" s="23" t="s">
        <v>163</v>
      </c>
      <c r="G25" s="23" t="s">
        <v>6</v>
      </c>
      <c r="H25" s="30" t="s">
        <v>1089</v>
      </c>
      <c r="I25" s="25"/>
      <c r="J25" s="26" t="s">
        <v>1085</v>
      </c>
      <c r="K25" s="28">
        <v>44222</v>
      </c>
      <c r="L25" s="28"/>
      <c r="M25" s="33" t="s">
        <v>924</v>
      </c>
    </row>
    <row r="26" spans="1:13">
      <c r="A26" s="29">
        <f t="shared" ca="1" si="0"/>
        <v>4</v>
      </c>
      <c r="B26" s="27"/>
      <c r="C26" s="27"/>
      <c r="D26" s="27" t="s">
        <v>8</v>
      </c>
      <c r="E26" s="24"/>
      <c r="F26" s="23" t="s">
        <v>163</v>
      </c>
      <c r="G26" s="23" t="s">
        <v>6</v>
      </c>
      <c r="H26" s="30" t="s">
        <v>1102</v>
      </c>
      <c r="I26" s="25"/>
      <c r="J26" s="26" t="s">
        <v>1086</v>
      </c>
      <c r="K26" s="28">
        <v>44222</v>
      </c>
      <c r="L26" s="28"/>
      <c r="M26" s="33" t="s">
        <v>924</v>
      </c>
    </row>
    <row r="28" spans="1:13">
      <c r="F28" s="176" t="s">
        <v>160</v>
      </c>
    </row>
    <row r="29" spans="1:13">
      <c r="F29" s="176" t="s">
        <v>600</v>
      </c>
    </row>
    <row r="30" spans="1:13">
      <c r="F30" s="176" t="s">
        <v>2578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8">
    <mergeCell ref="A3:M3"/>
    <mergeCell ref="A5:M5"/>
    <mergeCell ref="A7:M7"/>
    <mergeCell ref="A22:M22"/>
    <mergeCell ref="A20:M20"/>
    <mergeCell ref="A17:M17"/>
    <mergeCell ref="A14:M14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>
      <c r="B1" s="11" t="s">
        <v>301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2501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2489</v>
      </c>
      <c r="G4" s="144" t="s">
        <v>6</v>
      </c>
      <c r="H4" s="152" t="s">
        <v>2492</v>
      </c>
      <c r="I4" s="156" t="s">
        <v>2303</v>
      </c>
      <c r="J4" s="157" t="s">
        <v>2490</v>
      </c>
      <c r="K4" s="159">
        <v>45455</v>
      </c>
      <c r="L4" s="159"/>
      <c r="M4" s="153"/>
    </row>
    <row r="5" spans="1:13" s="154" customFormat="1" ht="15" customHeight="1">
      <c r="A5" s="228" t="s">
        <v>2320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2302</v>
      </c>
      <c r="H6" s="152" t="s">
        <v>2348</v>
      </c>
      <c r="I6" s="156" t="s">
        <v>2303</v>
      </c>
      <c r="J6" s="157" t="s">
        <v>2330</v>
      </c>
      <c r="K6" s="159">
        <v>45055</v>
      </c>
      <c r="L6" s="159"/>
      <c r="M6" s="153"/>
    </row>
    <row r="7" spans="1:13" s="154" customFormat="1" ht="15" customHeight="1">
      <c r="A7" s="228" t="s">
        <v>2053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2028</v>
      </c>
      <c r="G8" s="144"/>
      <c r="H8" s="152" t="s">
        <v>2036</v>
      </c>
      <c r="I8" s="156"/>
      <c r="J8" s="157"/>
      <c r="K8" s="159">
        <v>44909</v>
      </c>
      <c r="L8" s="159"/>
      <c r="M8" s="153"/>
    </row>
    <row r="9" spans="1:13" s="154" customFormat="1" ht="15" customHeight="1">
      <c r="A9" s="228" t="s">
        <v>1978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1869</v>
      </c>
      <c r="H10" s="152" t="s">
        <v>1984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>
      <c r="A11" s="228" t="s">
        <v>1769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1764</v>
      </c>
      <c r="G12" s="144" t="s">
        <v>1766</v>
      </c>
      <c r="H12" s="152" t="s">
        <v>1770</v>
      </c>
      <c r="I12" s="156" t="s">
        <v>1771</v>
      </c>
      <c r="J12" s="157" t="s">
        <v>1814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1815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1816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 ht="15" customHeight="1">
      <c r="A15" s="228" t="s">
        <v>1700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1717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1718</v>
      </c>
      <c r="I17" s="156"/>
      <c r="J17" s="157" t="s">
        <v>1702</v>
      </c>
      <c r="K17" s="159">
        <v>44679</v>
      </c>
      <c r="L17" s="159"/>
      <c r="M17" s="153"/>
    </row>
    <row r="18" spans="1:13" s="22" customFormat="1" ht="15" customHeight="1">
      <c r="A18" s="225" t="s">
        <v>751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>
      <c r="A22" s="225" t="s">
        <v>244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>
      <c r="F25" s="176" t="s">
        <v>160</v>
      </c>
    </row>
    <row r="26" spans="1:13">
      <c r="F26" s="176" t="s">
        <v>600</v>
      </c>
    </row>
    <row r="27" spans="1:13">
      <c r="F27" s="176" t="s">
        <v>1424</v>
      </c>
    </row>
    <row r="28" spans="1:13">
      <c r="F28" s="176" t="s">
        <v>157</v>
      </c>
    </row>
    <row r="29" spans="1:13">
      <c r="F29" s="176" t="s">
        <v>158</v>
      </c>
    </row>
    <row r="30" spans="1:13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40"/>
  <sheetViews>
    <sheetView zoomScaleNormal="100" workbookViewId="0">
      <selection activeCell="H10" sqref="H10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>
      <c r="B1" s="2" t="s">
        <v>1362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163</v>
      </c>
      <c r="G4" s="144" t="s">
        <v>2671</v>
      </c>
      <c r="H4" s="152" t="s">
        <v>2672</v>
      </c>
      <c r="I4" s="156" t="s">
        <v>2673</v>
      </c>
      <c r="J4" s="157" t="s">
        <v>2674</v>
      </c>
      <c r="K4" s="159">
        <v>45819</v>
      </c>
      <c r="L4" s="159"/>
      <c r="M4" s="153"/>
    </row>
    <row r="5" spans="1:13" s="154" customFormat="1" ht="15" customHeight="1">
      <c r="A5" s="228" t="s">
        <v>2503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 t="s">
        <v>6</v>
      </c>
      <c r="H6" s="152" t="s">
        <v>2487</v>
      </c>
      <c r="I6" s="156" t="s">
        <v>6</v>
      </c>
      <c r="J6" s="157" t="s">
        <v>2491</v>
      </c>
      <c r="K6" s="159">
        <v>45455</v>
      </c>
      <c r="L6" s="159"/>
      <c r="M6" s="153"/>
    </row>
    <row r="7" spans="1:13" s="154" customFormat="1" ht="15" customHeight="1">
      <c r="A7" s="228" t="s">
        <v>2502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517</v>
      </c>
      <c r="G8" s="144" t="s">
        <v>2486</v>
      </c>
      <c r="H8" s="152" t="s">
        <v>2487</v>
      </c>
      <c r="I8" s="156" t="s">
        <v>2486</v>
      </c>
      <c r="J8" s="157" t="s">
        <v>2488</v>
      </c>
      <c r="K8" s="159">
        <v>45422</v>
      </c>
      <c r="L8" s="159"/>
      <c r="M8" s="153"/>
    </row>
    <row r="9" spans="1:13" s="154" customFormat="1" ht="15" customHeight="1">
      <c r="A9" s="228" t="s">
        <v>2321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1248</v>
      </c>
      <c r="G10" s="144" t="s">
        <v>2108</v>
      </c>
      <c r="H10" s="152" t="s">
        <v>2035</v>
      </c>
      <c r="I10" s="156" t="s">
        <v>2108</v>
      </c>
      <c r="J10" s="157" t="s">
        <v>2331</v>
      </c>
      <c r="K10" s="159">
        <v>45037</v>
      </c>
      <c r="L10" s="159"/>
      <c r="M10" s="153"/>
    </row>
    <row r="11" spans="1:13" s="154" customFormat="1" ht="25.5">
      <c r="A11" s="160">
        <v>2</v>
      </c>
      <c r="B11" s="158" t="s">
        <v>8</v>
      </c>
      <c r="C11" s="158"/>
      <c r="D11" s="158"/>
      <c r="E11" s="155"/>
      <c r="F11" s="144" t="s">
        <v>2107</v>
      </c>
      <c r="G11" s="144"/>
      <c r="H11" s="152" t="s">
        <v>2332</v>
      </c>
      <c r="I11" s="156"/>
      <c r="J11" s="157" t="s">
        <v>2106</v>
      </c>
      <c r="K11" s="159">
        <v>45055</v>
      </c>
      <c r="L11" s="159"/>
      <c r="M11" s="153"/>
    </row>
    <row r="12" spans="1:13" s="154" customFormat="1" ht="15" customHeight="1">
      <c r="A12" s="228" t="s">
        <v>2053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/>
      <c r="C13" s="158"/>
      <c r="D13" s="158" t="s">
        <v>8</v>
      </c>
      <c r="E13" s="155"/>
      <c r="F13" s="144" t="s">
        <v>2029</v>
      </c>
      <c r="G13" s="144"/>
      <c r="H13" s="152" t="s">
        <v>2035</v>
      </c>
      <c r="I13" s="156"/>
      <c r="J13" s="157"/>
      <c r="K13" s="159">
        <v>44909</v>
      </c>
      <c r="L13" s="159"/>
      <c r="M13" s="153"/>
    </row>
    <row r="14" spans="1:13" s="154" customFormat="1" ht="15" customHeight="1">
      <c r="A14" s="228" t="s">
        <v>2030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/>
      <c r="C15" s="158"/>
      <c r="D15" s="158" t="s">
        <v>8</v>
      </c>
      <c r="E15" s="155"/>
      <c r="F15" s="144" t="s">
        <v>606</v>
      </c>
      <c r="G15" s="144" t="s">
        <v>1869</v>
      </c>
      <c r="H15" s="152" t="s">
        <v>1980</v>
      </c>
      <c r="I15" s="156" t="s">
        <v>134</v>
      </c>
      <c r="J15" s="157"/>
      <c r="K15" s="159">
        <v>44909</v>
      </c>
      <c r="L15" s="159"/>
      <c r="M15" s="153"/>
    </row>
    <row r="16" spans="1:13" s="154" customFormat="1" ht="15" customHeight="1">
      <c r="A16" s="228" t="s">
        <v>1930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153">
      <c r="A17" s="160">
        <v>1</v>
      </c>
      <c r="B17" s="158" t="s">
        <v>8</v>
      </c>
      <c r="C17" s="158"/>
      <c r="D17" s="158"/>
      <c r="E17" s="155"/>
      <c r="F17" s="144" t="s">
        <v>1927</v>
      </c>
      <c r="G17" s="144"/>
      <c r="H17" s="152" t="s">
        <v>1928</v>
      </c>
      <c r="I17" s="156"/>
      <c r="J17" s="157" t="s">
        <v>1931</v>
      </c>
      <c r="K17" s="159">
        <v>44880</v>
      </c>
      <c r="L17" s="159"/>
      <c r="M17" s="153"/>
    </row>
    <row r="18" spans="1:13" s="154" customFormat="1" ht="15" customHeight="1">
      <c r="A18" s="228" t="s">
        <v>1841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 ht="25.5">
      <c r="A19" s="160">
        <v>1</v>
      </c>
      <c r="B19" s="158"/>
      <c r="C19" s="158"/>
      <c r="D19" s="158" t="s">
        <v>8</v>
      </c>
      <c r="E19" s="155"/>
      <c r="F19" s="144" t="s">
        <v>599</v>
      </c>
      <c r="G19" s="144" t="s">
        <v>1844</v>
      </c>
      <c r="H19" s="152" t="s">
        <v>1842</v>
      </c>
      <c r="I19" s="156" t="s">
        <v>1844</v>
      </c>
      <c r="J19" s="157" t="s">
        <v>1843</v>
      </c>
      <c r="K19" s="159">
        <v>44754</v>
      </c>
      <c r="L19" s="159"/>
      <c r="M19" s="153"/>
    </row>
    <row r="20" spans="1:13" s="154" customFormat="1" ht="15" customHeight="1">
      <c r="A20" s="228" t="s">
        <v>1800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1817</v>
      </c>
      <c r="I21" s="156"/>
      <c r="J21" s="157" t="s">
        <v>1702</v>
      </c>
      <c r="K21" s="159">
        <v>44747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1818</v>
      </c>
      <c r="I22" s="156"/>
      <c r="J22" s="157" t="s">
        <v>1702</v>
      </c>
      <c r="K22" s="159">
        <v>44747</v>
      </c>
      <c r="L22" s="159"/>
      <c r="M22" s="153"/>
    </row>
    <row r="23" spans="1:13" s="154" customFormat="1" ht="15" customHeight="1">
      <c r="A23" s="228" t="s">
        <v>1700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>
      <c r="A24" s="160">
        <v>1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1719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2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1720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5" t="s">
        <v>1428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154" customFormat="1" ht="102">
      <c r="A27" s="160">
        <v>1</v>
      </c>
      <c r="B27" s="158" t="s">
        <v>167</v>
      </c>
      <c r="C27" s="158"/>
      <c r="D27" s="158"/>
      <c r="E27" s="155"/>
      <c r="F27" s="144" t="s">
        <v>157</v>
      </c>
      <c r="G27" s="144"/>
      <c r="H27" s="152" t="s">
        <v>1429</v>
      </c>
      <c r="I27" s="156"/>
      <c r="J27" s="157" t="s">
        <v>1430</v>
      </c>
      <c r="K27" s="159">
        <v>44042</v>
      </c>
      <c r="L27" s="155"/>
      <c r="M27" s="153"/>
    </row>
    <row r="28" spans="1:13" s="22" customFormat="1" ht="15" customHeight="1">
      <c r="A28" s="225" t="s">
        <v>688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>
      <c r="A29" s="29">
        <v>1</v>
      </c>
      <c r="B29" s="27"/>
      <c r="C29" s="27"/>
      <c r="D29" s="27" t="s">
        <v>167</v>
      </c>
      <c r="E29" s="24"/>
      <c r="F29" s="23" t="s">
        <v>157</v>
      </c>
      <c r="G29" s="23"/>
      <c r="H29" s="30" t="s">
        <v>752</v>
      </c>
      <c r="I29" s="25"/>
      <c r="J29" s="26" t="s">
        <v>753</v>
      </c>
      <c r="K29" s="28">
        <v>44018</v>
      </c>
      <c r="L29" s="24"/>
      <c r="M29" s="33"/>
    </row>
    <row r="30" spans="1:13" s="22" customFormat="1" ht="15" customHeight="1">
      <c r="A30" s="225" t="s">
        <v>573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7"/>
    </row>
    <row r="31" spans="1:13" s="22" customFormat="1" ht="25.5">
      <c r="A31" s="29">
        <v>1</v>
      </c>
      <c r="B31" s="27"/>
      <c r="C31" s="27"/>
      <c r="D31" s="27" t="s">
        <v>167</v>
      </c>
      <c r="E31" s="24"/>
      <c r="F31" s="23" t="s">
        <v>157</v>
      </c>
      <c r="G31" s="23"/>
      <c r="H31" s="30" t="s">
        <v>585</v>
      </c>
      <c r="I31" s="25"/>
      <c r="J31" s="26" t="s">
        <v>586</v>
      </c>
      <c r="K31" s="28">
        <v>43761</v>
      </c>
      <c r="L31" s="24"/>
      <c r="M31" s="33"/>
    </row>
    <row r="32" spans="1:13" ht="15" customHeight="1">
      <c r="A32" s="225" t="s">
        <v>94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8" customFormat="1" ht="25.5">
      <c r="A33" s="17">
        <v>1</v>
      </c>
      <c r="B33" s="10" t="s">
        <v>8</v>
      </c>
      <c r="C33" s="10"/>
      <c r="D33" s="5"/>
      <c r="E33" s="5"/>
      <c r="F33" s="4" t="s">
        <v>162</v>
      </c>
      <c r="G33" s="4" t="s">
        <v>23</v>
      </c>
      <c r="H33" s="18" t="s">
        <v>24</v>
      </c>
      <c r="I33" s="6" t="s">
        <v>25</v>
      </c>
      <c r="J33" s="7" t="s">
        <v>26</v>
      </c>
      <c r="K33" s="12">
        <v>43131</v>
      </c>
      <c r="L33" s="24"/>
      <c r="M33" s="5"/>
    </row>
    <row r="35" spans="1:13">
      <c r="F35" s="176" t="s">
        <v>160</v>
      </c>
    </row>
    <row r="36" spans="1:13">
      <c r="F36" s="176" t="s">
        <v>600</v>
      </c>
    </row>
    <row r="37" spans="1:13">
      <c r="F37" s="176" t="s">
        <v>1424</v>
      </c>
    </row>
    <row r="38" spans="1:13">
      <c r="F38" s="176" t="s">
        <v>157</v>
      </c>
    </row>
    <row r="39" spans="1:13">
      <c r="F39" s="176" t="s">
        <v>158</v>
      </c>
    </row>
    <row r="40" spans="1:13">
      <c r="F40" s="176" t="s">
        <v>159</v>
      </c>
    </row>
  </sheetData>
  <mergeCells count="14">
    <mergeCell ref="A3:M3"/>
    <mergeCell ref="A5:M5"/>
    <mergeCell ref="A18:M18"/>
    <mergeCell ref="A20:M20"/>
    <mergeCell ref="A32:M32"/>
    <mergeCell ref="A30:M30"/>
    <mergeCell ref="A28:M28"/>
    <mergeCell ref="A26:M26"/>
    <mergeCell ref="A23:M23"/>
    <mergeCell ref="A7:M7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6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>
      <c r="B1" s="11" t="s">
        <v>14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2707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63.75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2708</v>
      </c>
      <c r="I4" s="156"/>
      <c r="J4" s="157" t="s">
        <v>2709</v>
      </c>
      <c r="K4" s="159">
        <v>45842</v>
      </c>
      <c r="L4" s="159"/>
      <c r="M4" s="153" t="s">
        <v>1914</v>
      </c>
    </row>
    <row r="5" spans="1:13" s="154" customFormat="1" ht="15" customHeight="1">
      <c r="A5" s="228" t="s">
        <v>2502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2482</v>
      </c>
      <c r="I6" s="156"/>
      <c r="J6" s="157" t="s">
        <v>2493</v>
      </c>
      <c r="K6" s="159">
        <v>45407</v>
      </c>
      <c r="L6" s="159"/>
      <c r="M6" s="153" t="s">
        <v>1914</v>
      </c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2483</v>
      </c>
      <c r="I7" s="156"/>
      <c r="J7" s="157" t="s">
        <v>2481</v>
      </c>
      <c r="K7" s="159">
        <v>45407</v>
      </c>
      <c r="L7" s="159"/>
      <c r="M7" s="153" t="s">
        <v>1914</v>
      </c>
    </row>
    <row r="8" spans="1:13" s="154" customFormat="1" ht="38.25">
      <c r="A8" s="160">
        <v>3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2494</v>
      </c>
      <c r="I8" s="156"/>
      <c r="J8" s="157" t="s">
        <v>2495</v>
      </c>
      <c r="K8" s="159">
        <v>45407</v>
      </c>
      <c r="L8" s="159"/>
      <c r="M8" s="153" t="s">
        <v>1914</v>
      </c>
    </row>
    <row r="9" spans="1:13" s="154" customFormat="1">
      <c r="A9" s="160">
        <v>4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2484</v>
      </c>
      <c r="I9" s="156"/>
      <c r="J9" s="157" t="s">
        <v>2481</v>
      </c>
      <c r="K9" s="159">
        <v>45407</v>
      </c>
      <c r="L9" s="159"/>
      <c r="M9" s="153" t="s">
        <v>1914</v>
      </c>
    </row>
    <row r="10" spans="1:13" s="154" customFormat="1" ht="38.25">
      <c r="A10" s="160">
        <v>5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2496</v>
      </c>
      <c r="I10" s="156"/>
      <c r="J10" s="157" t="s">
        <v>2485</v>
      </c>
      <c r="K10" s="159">
        <v>45407</v>
      </c>
      <c r="L10" s="159"/>
      <c r="M10" s="153" t="s">
        <v>1914</v>
      </c>
    </row>
    <row r="11" spans="1:13" s="154" customFormat="1" ht="15" customHeight="1">
      <c r="A11" s="228" t="s">
        <v>2422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38.25">
      <c r="A12" s="160">
        <v>1</v>
      </c>
      <c r="B12" s="158" t="s">
        <v>8</v>
      </c>
      <c r="C12" s="158"/>
      <c r="D12" s="158"/>
      <c r="E12" s="155"/>
      <c r="F12" s="144" t="s">
        <v>161</v>
      </c>
      <c r="G12" s="144"/>
      <c r="H12" s="152" t="s">
        <v>2423</v>
      </c>
      <c r="I12" s="156"/>
      <c r="J12" s="157" t="s">
        <v>2424</v>
      </c>
      <c r="K12" s="159">
        <v>45260</v>
      </c>
      <c r="L12" s="159"/>
      <c r="M12" s="153" t="s">
        <v>1914</v>
      </c>
    </row>
    <row r="13" spans="1:13" s="154" customFormat="1" ht="15" customHeight="1">
      <c r="A13" s="160">
        <v>2</v>
      </c>
      <c r="B13" s="158" t="s">
        <v>8</v>
      </c>
      <c r="C13" s="158"/>
      <c r="D13" s="158"/>
      <c r="E13" s="155"/>
      <c r="F13" s="144" t="s">
        <v>606</v>
      </c>
      <c r="G13" s="144"/>
      <c r="H13" s="152" t="s">
        <v>2478</v>
      </c>
      <c r="I13" s="156"/>
      <c r="J13" s="157" t="s">
        <v>2479</v>
      </c>
      <c r="K13" s="159">
        <v>45422</v>
      </c>
      <c r="L13" s="159"/>
      <c r="M13" s="153" t="s">
        <v>1914</v>
      </c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606</v>
      </c>
      <c r="G14" s="144"/>
      <c r="H14" s="152" t="s">
        <v>2480</v>
      </c>
      <c r="I14" s="156"/>
      <c r="J14" s="157" t="s">
        <v>2479</v>
      </c>
      <c r="K14" s="159">
        <v>45422</v>
      </c>
      <c r="L14" s="159"/>
      <c r="M14" s="153" t="s">
        <v>1914</v>
      </c>
    </row>
    <row r="15" spans="1:13" s="154" customFormat="1">
      <c r="A15" s="228" t="s">
        <v>2377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2409</v>
      </c>
      <c r="I16" s="156"/>
      <c r="J16" s="157" t="s">
        <v>2403</v>
      </c>
      <c r="K16" s="159">
        <v>45112</v>
      </c>
      <c r="L16" s="159"/>
      <c r="M16" s="153" t="s">
        <v>1914</v>
      </c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157</v>
      </c>
      <c r="G17" s="144"/>
      <c r="H17" s="152" t="s">
        <v>2396</v>
      </c>
      <c r="I17" s="156"/>
      <c r="J17" s="157" t="s">
        <v>2404</v>
      </c>
      <c r="K17" s="159">
        <v>45112</v>
      </c>
      <c r="L17" s="159"/>
      <c r="M17" s="153" t="s">
        <v>1914</v>
      </c>
    </row>
    <row r="18" spans="1:13" s="154" customFormat="1" ht="25.5">
      <c r="A18" s="160">
        <v>3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2397</v>
      </c>
      <c r="I18" s="156"/>
      <c r="J18" s="157" t="s">
        <v>2411</v>
      </c>
      <c r="K18" s="159">
        <v>45112</v>
      </c>
      <c r="L18" s="159"/>
      <c r="M18" s="153" t="s">
        <v>1914</v>
      </c>
    </row>
    <row r="19" spans="1:13" s="154" customFormat="1" ht="25.5">
      <c r="A19" s="160">
        <v>4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2410</v>
      </c>
      <c r="I19" s="156"/>
      <c r="J19" s="157" t="s">
        <v>2405</v>
      </c>
      <c r="K19" s="159">
        <v>45112</v>
      </c>
      <c r="L19" s="159"/>
      <c r="M19" s="153" t="s">
        <v>1914</v>
      </c>
    </row>
    <row r="20" spans="1:13" s="154" customFormat="1" ht="76.5">
      <c r="A20" s="160">
        <v>5</v>
      </c>
      <c r="B20" s="158" t="s">
        <v>8</v>
      </c>
      <c r="C20" s="158"/>
      <c r="D20" s="158"/>
      <c r="E20" s="155"/>
      <c r="F20" s="144" t="s">
        <v>157</v>
      </c>
      <c r="G20" s="144"/>
      <c r="H20" s="152" t="s">
        <v>2398</v>
      </c>
      <c r="I20" s="156"/>
      <c r="J20" s="157" t="s">
        <v>2402</v>
      </c>
      <c r="K20" s="159">
        <v>45140</v>
      </c>
      <c r="L20" s="159"/>
      <c r="M20" s="153" t="s">
        <v>1914</v>
      </c>
    </row>
    <row r="21" spans="1:13" s="154" customFormat="1" ht="165.75">
      <c r="A21" s="160">
        <v>6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2385</v>
      </c>
      <c r="I21" s="156"/>
      <c r="J21" s="157" t="s">
        <v>2386</v>
      </c>
      <c r="K21" s="159">
        <v>45140</v>
      </c>
      <c r="L21" s="159"/>
      <c r="M21" s="153" t="s">
        <v>1914</v>
      </c>
    </row>
    <row r="22" spans="1:13" s="154" customFormat="1" ht="38.25">
      <c r="A22" s="160">
        <v>7</v>
      </c>
      <c r="B22" s="158" t="s">
        <v>8</v>
      </c>
      <c r="C22" s="158"/>
      <c r="D22" s="158"/>
      <c r="E22" s="155"/>
      <c r="F22" s="144" t="s">
        <v>599</v>
      </c>
      <c r="G22" s="144"/>
      <c r="H22" s="152" t="s">
        <v>2008</v>
      </c>
      <c r="I22" s="156"/>
      <c r="J22" s="157" t="s">
        <v>2390</v>
      </c>
      <c r="K22" s="159">
        <v>45140</v>
      </c>
      <c r="L22" s="159"/>
      <c r="M22" s="153" t="s">
        <v>1914</v>
      </c>
    </row>
    <row r="23" spans="1:13" s="154" customFormat="1" ht="15" customHeight="1">
      <c r="A23" s="160">
        <v>8</v>
      </c>
      <c r="B23" s="158" t="s">
        <v>8</v>
      </c>
      <c r="C23" s="158"/>
      <c r="D23" s="158"/>
      <c r="E23" s="155"/>
      <c r="F23" s="144" t="s">
        <v>157</v>
      </c>
      <c r="G23" s="144"/>
      <c r="H23" s="152" t="s">
        <v>2399</v>
      </c>
      <c r="I23" s="156"/>
      <c r="J23" s="157" t="s">
        <v>2400</v>
      </c>
      <c r="K23" s="159">
        <v>45146</v>
      </c>
      <c r="L23" s="159"/>
      <c r="M23" s="153" t="s">
        <v>1914</v>
      </c>
    </row>
    <row r="24" spans="1:13" s="154" customFormat="1" ht="38.25">
      <c r="A24" s="160">
        <v>9</v>
      </c>
      <c r="B24" s="158" t="s">
        <v>8</v>
      </c>
      <c r="C24" s="158"/>
      <c r="D24" s="158"/>
      <c r="E24" s="155"/>
      <c r="F24" s="144" t="s">
        <v>157</v>
      </c>
      <c r="G24" s="144"/>
      <c r="H24" s="152" t="s">
        <v>835</v>
      </c>
      <c r="I24" s="156"/>
      <c r="J24" s="157" t="s">
        <v>2401</v>
      </c>
      <c r="K24" s="159">
        <v>45146</v>
      </c>
      <c r="L24" s="159"/>
      <c r="M24" s="153" t="s">
        <v>1914</v>
      </c>
    </row>
    <row r="25" spans="1:13" s="154" customFormat="1" ht="15" customHeight="1">
      <c r="A25" s="228" t="s">
        <v>2357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30"/>
    </row>
    <row r="26" spans="1:13" s="154" customFormat="1" ht="25.5">
      <c r="A26" s="160">
        <v>1</v>
      </c>
      <c r="B26" s="158" t="s">
        <v>8</v>
      </c>
      <c r="C26" s="158"/>
      <c r="D26" s="158"/>
      <c r="E26" s="155"/>
      <c r="F26" s="144" t="s">
        <v>157</v>
      </c>
      <c r="G26" s="144"/>
      <c r="H26" s="152" t="s">
        <v>835</v>
      </c>
      <c r="I26" s="156"/>
      <c r="J26" s="157" t="s">
        <v>2373</v>
      </c>
      <c r="K26" s="159">
        <v>45103</v>
      </c>
      <c r="L26" s="159"/>
      <c r="M26" s="153" t="s">
        <v>1914</v>
      </c>
    </row>
    <row r="27" spans="1:13" s="154" customFormat="1">
      <c r="A27" s="228" t="s">
        <v>2322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30"/>
    </row>
    <row r="28" spans="1:13" s="154" customFormat="1">
      <c r="A28" s="160">
        <v>1</v>
      </c>
      <c r="B28" s="158"/>
      <c r="C28" s="158"/>
      <c r="D28" s="158" t="s">
        <v>8</v>
      </c>
      <c r="E28" s="155"/>
      <c r="F28" s="144" t="s">
        <v>163</v>
      </c>
      <c r="G28" s="144"/>
      <c r="H28" s="152" t="s">
        <v>2333</v>
      </c>
      <c r="I28" s="156"/>
      <c r="J28" s="157" t="s">
        <v>2334</v>
      </c>
      <c r="K28" s="159">
        <v>45057</v>
      </c>
      <c r="L28" s="159"/>
      <c r="M28" s="153"/>
    </row>
    <row r="29" spans="1:13" s="154" customFormat="1" ht="15" customHeight="1">
      <c r="A29" s="160">
        <v>2</v>
      </c>
      <c r="B29" s="158"/>
      <c r="C29" s="158"/>
      <c r="D29" s="158" t="s">
        <v>8</v>
      </c>
      <c r="E29" s="155"/>
      <c r="F29" s="144" t="s">
        <v>163</v>
      </c>
      <c r="G29" s="144"/>
      <c r="H29" s="152" t="s">
        <v>2337</v>
      </c>
      <c r="I29" s="156"/>
      <c r="J29" s="157" t="s">
        <v>2104</v>
      </c>
      <c r="K29" s="159">
        <v>45057</v>
      </c>
      <c r="L29" s="159"/>
      <c r="M29" s="153"/>
    </row>
    <row r="30" spans="1:13" s="154" customFormat="1">
      <c r="A30" s="160">
        <v>3</v>
      </c>
      <c r="B30" s="158"/>
      <c r="C30" s="158"/>
      <c r="D30" s="158" t="s">
        <v>8</v>
      </c>
      <c r="E30" s="155"/>
      <c r="F30" s="144" t="s">
        <v>163</v>
      </c>
      <c r="G30" s="144"/>
      <c r="H30" s="152" t="s">
        <v>2336</v>
      </c>
      <c r="I30" s="156"/>
      <c r="J30" s="157" t="s">
        <v>2335</v>
      </c>
      <c r="K30" s="159">
        <v>45057</v>
      </c>
      <c r="L30" s="159"/>
      <c r="M30" s="153"/>
    </row>
    <row r="31" spans="1:13" s="154" customFormat="1">
      <c r="A31" s="228" t="s">
        <v>2103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30"/>
    </row>
    <row r="32" spans="1:13" s="154" customFormat="1" ht="15" customHeight="1">
      <c r="A32" s="160">
        <v>1</v>
      </c>
      <c r="B32" s="158" t="s">
        <v>8</v>
      </c>
      <c r="C32" s="158"/>
      <c r="D32" s="158"/>
      <c r="E32" s="155"/>
      <c r="F32" s="144" t="s">
        <v>600</v>
      </c>
      <c r="G32" s="144"/>
      <c r="H32" s="152" t="s">
        <v>2008</v>
      </c>
      <c r="I32" s="156"/>
      <c r="J32" s="157" t="s">
        <v>2088</v>
      </c>
      <c r="K32" s="159">
        <v>45022</v>
      </c>
      <c r="L32" s="159"/>
      <c r="M32" s="153" t="s">
        <v>1914</v>
      </c>
    </row>
    <row r="33" spans="1:13" s="154" customFormat="1">
      <c r="A33" s="160">
        <v>2</v>
      </c>
      <c r="B33" s="158" t="s">
        <v>8</v>
      </c>
      <c r="C33" s="158"/>
      <c r="D33" s="158"/>
      <c r="E33" s="155"/>
      <c r="F33" s="144" t="s">
        <v>600</v>
      </c>
      <c r="G33" s="144"/>
      <c r="H33" s="152" t="s">
        <v>2086</v>
      </c>
      <c r="I33" s="156"/>
      <c r="J33" s="157" t="s">
        <v>2087</v>
      </c>
      <c r="K33" s="159">
        <v>45022</v>
      </c>
      <c r="L33" s="159"/>
      <c r="M33" s="153" t="s">
        <v>1914</v>
      </c>
    </row>
    <row r="34" spans="1:13" s="154" customFormat="1">
      <c r="A34" s="228" t="s">
        <v>2102</v>
      </c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30"/>
    </row>
    <row r="35" spans="1:13" s="154" customFormat="1" ht="15" customHeight="1">
      <c r="A35" s="160">
        <v>1</v>
      </c>
      <c r="B35" s="158" t="s">
        <v>8</v>
      </c>
      <c r="C35" s="158"/>
      <c r="D35" s="158"/>
      <c r="E35" s="155"/>
      <c r="F35" s="144" t="s">
        <v>163</v>
      </c>
      <c r="G35" s="144"/>
      <c r="H35" s="152" t="s">
        <v>2020</v>
      </c>
      <c r="I35" s="156"/>
      <c r="J35" s="157" t="s">
        <v>2010</v>
      </c>
      <c r="K35" s="159">
        <v>44974</v>
      </c>
      <c r="L35" s="159"/>
      <c r="M35" s="153" t="s">
        <v>1914</v>
      </c>
    </row>
    <row r="36" spans="1:13" s="154" customFormat="1" ht="63.75">
      <c r="A36" s="160">
        <v>2</v>
      </c>
      <c r="B36" s="158" t="s">
        <v>8</v>
      </c>
      <c r="C36" s="158"/>
      <c r="D36" s="158"/>
      <c r="E36" s="155"/>
      <c r="F36" s="144" t="s">
        <v>163</v>
      </c>
      <c r="G36" s="144"/>
      <c r="H36" s="152" t="s">
        <v>2085</v>
      </c>
      <c r="I36" s="156"/>
      <c r="J36" s="157" t="s">
        <v>2009</v>
      </c>
      <c r="K36" s="159">
        <v>44974</v>
      </c>
      <c r="L36" s="159"/>
      <c r="M36" s="153" t="s">
        <v>1914</v>
      </c>
    </row>
    <row r="37" spans="1:13" s="154" customFormat="1">
      <c r="A37" s="228" t="s">
        <v>2101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30"/>
    </row>
    <row r="38" spans="1:13" s="154" customFormat="1" ht="25.5">
      <c r="A38" s="160">
        <v>1</v>
      </c>
      <c r="B38" s="158" t="s">
        <v>8</v>
      </c>
      <c r="C38" s="158"/>
      <c r="D38" s="158"/>
      <c r="E38" s="155"/>
      <c r="F38" s="144" t="s">
        <v>163</v>
      </c>
      <c r="G38" s="144"/>
      <c r="H38" s="152" t="s">
        <v>1944</v>
      </c>
      <c r="I38" s="156"/>
      <c r="J38" s="157" t="s">
        <v>1946</v>
      </c>
      <c r="K38" s="159">
        <v>44894</v>
      </c>
      <c r="L38" s="159"/>
      <c r="M38" s="153" t="s">
        <v>1914</v>
      </c>
    </row>
    <row r="39" spans="1:13" s="154" customFormat="1" ht="25.5">
      <c r="A39" s="160">
        <v>2</v>
      </c>
      <c r="B39" s="158"/>
      <c r="C39" s="158"/>
      <c r="D39" s="158" t="s">
        <v>8</v>
      </c>
      <c r="E39" s="155"/>
      <c r="F39" s="144" t="s">
        <v>163</v>
      </c>
      <c r="G39" s="144"/>
      <c r="H39" s="152" t="s">
        <v>1956</v>
      </c>
      <c r="I39" s="156"/>
      <c r="J39" s="157" t="s">
        <v>1913</v>
      </c>
      <c r="K39" s="159">
        <v>44894</v>
      </c>
      <c r="L39" s="159"/>
      <c r="M39" s="153" t="s">
        <v>1950</v>
      </c>
    </row>
    <row r="40" spans="1:13" s="154" customFormat="1" ht="25.5">
      <c r="A40" s="160">
        <v>3</v>
      </c>
      <c r="B40" s="158"/>
      <c r="C40" s="158"/>
      <c r="D40" s="158" t="s">
        <v>8</v>
      </c>
      <c r="E40" s="155"/>
      <c r="F40" s="144" t="s">
        <v>163</v>
      </c>
      <c r="G40" s="144"/>
      <c r="H40" s="152" t="s">
        <v>1947</v>
      </c>
      <c r="I40" s="156"/>
      <c r="J40" s="157" t="s">
        <v>1913</v>
      </c>
      <c r="K40" s="159">
        <v>44894</v>
      </c>
      <c r="L40" s="159"/>
      <c r="M40" s="153" t="s">
        <v>1950</v>
      </c>
    </row>
    <row r="41" spans="1:13" s="154" customFormat="1" ht="15" customHeight="1">
      <c r="A41" s="160">
        <v>4</v>
      </c>
      <c r="B41" s="158"/>
      <c r="C41" s="158"/>
      <c r="D41" s="158" t="s">
        <v>8</v>
      </c>
      <c r="E41" s="155"/>
      <c r="F41" s="144" t="s">
        <v>163</v>
      </c>
      <c r="G41" s="144"/>
      <c r="H41" s="152" t="s">
        <v>1948</v>
      </c>
      <c r="I41" s="156"/>
      <c r="J41" s="157" t="s">
        <v>1913</v>
      </c>
      <c r="K41" s="159">
        <v>44894</v>
      </c>
      <c r="L41" s="159"/>
      <c r="M41" s="153" t="s">
        <v>1949</v>
      </c>
    </row>
    <row r="42" spans="1:13" s="154" customFormat="1">
      <c r="A42" s="160">
        <v>5</v>
      </c>
      <c r="B42" s="158"/>
      <c r="C42" s="158"/>
      <c r="D42" s="158" t="s">
        <v>8</v>
      </c>
      <c r="E42" s="155"/>
      <c r="F42" s="144" t="s">
        <v>163</v>
      </c>
      <c r="G42" s="144"/>
      <c r="H42" s="152" t="s">
        <v>1969</v>
      </c>
      <c r="I42" s="156"/>
      <c r="J42" s="157" t="s">
        <v>1970</v>
      </c>
      <c r="K42" s="159">
        <v>44909</v>
      </c>
      <c r="L42" s="159"/>
      <c r="M42" s="153"/>
    </row>
    <row r="43" spans="1:13" s="154" customFormat="1">
      <c r="A43" s="228" t="s">
        <v>1930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30"/>
    </row>
    <row r="44" spans="1:13" s="154" customFormat="1" ht="63.75">
      <c r="A44" s="160">
        <v>1</v>
      </c>
      <c r="B44" s="158" t="s">
        <v>8</v>
      </c>
      <c r="C44" s="158"/>
      <c r="D44" s="158"/>
      <c r="E44" s="155"/>
      <c r="F44" s="144" t="s">
        <v>157</v>
      </c>
      <c r="G44" s="144"/>
      <c r="H44" s="152" t="s">
        <v>1945</v>
      </c>
      <c r="I44" s="156"/>
      <c r="J44" s="157" t="s">
        <v>1940</v>
      </c>
      <c r="K44" s="159">
        <v>44880</v>
      </c>
      <c r="L44" s="159"/>
      <c r="M44" s="153"/>
    </row>
    <row r="45" spans="1:13" s="154" customFormat="1" ht="38.25">
      <c r="A45" s="160">
        <v>2</v>
      </c>
      <c r="B45" s="158" t="s">
        <v>8</v>
      </c>
      <c r="C45" s="158"/>
      <c r="D45" s="158"/>
      <c r="E45" s="155"/>
      <c r="F45" s="144" t="s">
        <v>157</v>
      </c>
      <c r="G45" s="144"/>
      <c r="H45" s="152" t="s">
        <v>1968</v>
      </c>
      <c r="I45" s="156"/>
      <c r="J45" s="157" t="s">
        <v>1939</v>
      </c>
      <c r="K45" s="159">
        <v>44880</v>
      </c>
      <c r="L45" s="159"/>
      <c r="M45" s="153"/>
    </row>
    <row r="46" spans="1:13" s="154" customFormat="1">
      <c r="A46" s="160">
        <v>3</v>
      </c>
      <c r="B46" s="158"/>
      <c r="C46" s="158"/>
      <c r="D46" s="158" t="s">
        <v>8</v>
      </c>
      <c r="E46" s="155"/>
      <c r="F46" s="144" t="s">
        <v>163</v>
      </c>
      <c r="G46" s="144"/>
      <c r="H46" s="152" t="s">
        <v>2301</v>
      </c>
      <c r="I46" s="156"/>
      <c r="J46" s="157" t="s">
        <v>1913</v>
      </c>
      <c r="K46" s="159">
        <v>44883</v>
      </c>
      <c r="L46" s="159"/>
      <c r="M46" s="153" t="s">
        <v>1914</v>
      </c>
    </row>
    <row r="47" spans="1:13" s="154" customFormat="1" ht="15" customHeight="1">
      <c r="A47" s="160">
        <v>4</v>
      </c>
      <c r="B47" s="158"/>
      <c r="C47" s="158"/>
      <c r="D47" s="158" t="s">
        <v>8</v>
      </c>
      <c r="E47" s="155"/>
      <c r="F47" s="144" t="s">
        <v>163</v>
      </c>
      <c r="G47" s="144"/>
      <c r="H47" s="152" t="s">
        <v>1941</v>
      </c>
      <c r="I47" s="156"/>
      <c r="J47" s="157" t="s">
        <v>1913</v>
      </c>
      <c r="K47" s="159">
        <v>44883</v>
      </c>
      <c r="L47" s="159"/>
      <c r="M47" s="153" t="s">
        <v>1914</v>
      </c>
    </row>
    <row r="48" spans="1:13" s="154" customFormat="1">
      <c r="A48" s="160">
        <v>5</v>
      </c>
      <c r="B48" s="158"/>
      <c r="C48" s="158"/>
      <c r="D48" s="158" t="s">
        <v>8</v>
      </c>
      <c r="E48" s="155"/>
      <c r="F48" s="144" t="s">
        <v>163</v>
      </c>
      <c r="G48" s="144"/>
      <c r="H48" s="152" t="s">
        <v>2065</v>
      </c>
      <c r="I48" s="156"/>
      <c r="J48" s="157" t="s">
        <v>1913</v>
      </c>
      <c r="K48" s="159">
        <v>44883</v>
      </c>
      <c r="L48" s="159"/>
      <c r="M48" s="196" t="s">
        <v>1937</v>
      </c>
    </row>
    <row r="49" spans="1:13" s="154" customFormat="1">
      <c r="A49" s="228" t="s">
        <v>1887</v>
      </c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30"/>
    </row>
    <row r="50" spans="1:13" s="154" customFormat="1" ht="51">
      <c r="A50" s="160">
        <v>1</v>
      </c>
      <c r="B50" s="158" t="s">
        <v>8</v>
      </c>
      <c r="C50" s="158"/>
      <c r="D50" s="158"/>
      <c r="E50" s="155"/>
      <c r="F50" s="144" t="s">
        <v>163</v>
      </c>
      <c r="G50" s="144"/>
      <c r="H50" s="152" t="s">
        <v>1888</v>
      </c>
      <c r="I50" s="156"/>
      <c r="J50" s="157" t="s">
        <v>1894</v>
      </c>
      <c r="K50" s="159">
        <v>44825</v>
      </c>
      <c r="L50" s="159"/>
      <c r="M50" s="153"/>
    </row>
    <row r="51" spans="1:13" s="154" customFormat="1" ht="25.5">
      <c r="A51" s="160">
        <v>2</v>
      </c>
      <c r="B51" s="158" t="s">
        <v>8</v>
      </c>
      <c r="C51" s="158"/>
      <c r="D51" s="158"/>
      <c r="E51" s="155"/>
      <c r="F51" s="144" t="s">
        <v>163</v>
      </c>
      <c r="G51" s="144"/>
      <c r="H51" s="152" t="s">
        <v>1889</v>
      </c>
      <c r="I51" s="156"/>
      <c r="J51" s="157" t="s">
        <v>1890</v>
      </c>
      <c r="K51" s="159">
        <v>44825</v>
      </c>
      <c r="L51" s="159"/>
      <c r="M51" s="153"/>
    </row>
    <row r="52" spans="1:13" s="154" customFormat="1" ht="25.5">
      <c r="A52" s="160">
        <v>3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1900</v>
      </c>
      <c r="I52" s="156"/>
      <c r="J52" s="157" t="s">
        <v>1895</v>
      </c>
      <c r="K52" s="159">
        <v>44826</v>
      </c>
      <c r="L52" s="159"/>
      <c r="M52" s="153"/>
    </row>
    <row r="53" spans="1:13" s="154" customFormat="1" ht="15" customHeight="1">
      <c r="A53" s="160">
        <v>4</v>
      </c>
      <c r="B53" s="158"/>
      <c r="C53" s="158"/>
      <c r="D53" s="158" t="s">
        <v>8</v>
      </c>
      <c r="E53" s="155"/>
      <c r="F53" s="144" t="s">
        <v>1899</v>
      </c>
      <c r="G53" s="144"/>
      <c r="H53" s="152" t="s">
        <v>1912</v>
      </c>
      <c r="I53" s="156"/>
      <c r="J53" s="157" t="s">
        <v>1913</v>
      </c>
      <c r="K53" s="159">
        <v>44826</v>
      </c>
      <c r="L53" s="159"/>
      <c r="M53" s="153" t="s">
        <v>1914</v>
      </c>
    </row>
    <row r="54" spans="1:13" s="154" customFormat="1" ht="25.5">
      <c r="A54" s="160">
        <v>5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1907</v>
      </c>
      <c r="I54" s="156"/>
      <c r="J54" s="157" t="s">
        <v>1908</v>
      </c>
      <c r="K54" s="159">
        <v>44832</v>
      </c>
      <c r="L54" s="159"/>
      <c r="M54" s="153"/>
    </row>
    <row r="55" spans="1:13" s="154" customFormat="1">
      <c r="A55" s="228" t="s">
        <v>1759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30"/>
    </row>
    <row r="56" spans="1:13" s="154" customFormat="1">
      <c r="A56" s="160">
        <v>1</v>
      </c>
      <c r="B56" s="158" t="s">
        <v>8</v>
      </c>
      <c r="C56" s="158"/>
      <c r="D56" s="158"/>
      <c r="E56" s="155"/>
      <c r="F56" s="144" t="s">
        <v>163</v>
      </c>
      <c r="G56" s="144"/>
      <c r="H56" s="152" t="s">
        <v>1880</v>
      </c>
      <c r="I56" s="156"/>
      <c r="J56" s="157"/>
      <c r="K56" s="159"/>
      <c r="L56" s="159"/>
      <c r="M56" s="153"/>
    </row>
    <row r="57" spans="1:13" s="154" customFormat="1">
      <c r="A57" s="160">
        <v>2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1881</v>
      </c>
      <c r="I57" s="156"/>
      <c r="J57" s="157"/>
      <c r="K57" s="159"/>
      <c r="L57" s="159"/>
      <c r="M57" s="153"/>
    </row>
    <row r="58" spans="1:13" s="154" customFormat="1" ht="15" customHeight="1">
      <c r="A58" s="160">
        <v>3</v>
      </c>
      <c r="B58" s="158" t="s">
        <v>8</v>
      </c>
      <c r="C58" s="158"/>
      <c r="D58" s="158"/>
      <c r="E58" s="155"/>
      <c r="F58" s="144" t="s">
        <v>163</v>
      </c>
      <c r="G58" s="144"/>
      <c r="H58" s="152" t="s">
        <v>1882</v>
      </c>
      <c r="I58" s="156"/>
      <c r="J58" s="157"/>
      <c r="K58" s="159"/>
      <c r="L58" s="159"/>
      <c r="M58" s="153"/>
    </row>
    <row r="59" spans="1:13" s="154" customFormat="1">
      <c r="A59" s="160">
        <v>4</v>
      </c>
      <c r="B59" s="158" t="s">
        <v>8</v>
      </c>
      <c r="C59" s="158"/>
      <c r="D59" s="158"/>
      <c r="E59" s="155"/>
      <c r="F59" s="144" t="s">
        <v>163</v>
      </c>
      <c r="G59" s="144"/>
      <c r="H59" s="152" t="s">
        <v>1883</v>
      </c>
      <c r="I59" s="156"/>
      <c r="J59" s="157"/>
      <c r="K59" s="159"/>
      <c r="L59" s="159"/>
      <c r="M59" s="153"/>
    </row>
    <row r="60" spans="1:13" s="154" customFormat="1">
      <c r="A60" s="228" t="s">
        <v>1800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30"/>
    </row>
    <row r="61" spans="1:13" s="154" customFormat="1" ht="15" customHeight="1">
      <c r="A61" s="160">
        <v>1</v>
      </c>
      <c r="B61" s="158" t="s">
        <v>8</v>
      </c>
      <c r="C61" s="158"/>
      <c r="D61" s="158"/>
      <c r="E61" s="155"/>
      <c r="F61" s="144" t="s">
        <v>506</v>
      </c>
      <c r="G61" s="144"/>
      <c r="H61" s="152" t="s">
        <v>1819</v>
      </c>
      <c r="I61" s="156"/>
      <c r="J61" s="157" t="s">
        <v>1702</v>
      </c>
      <c r="K61" s="159">
        <v>44747</v>
      </c>
      <c r="L61" s="159"/>
      <c r="M61" s="153"/>
    </row>
    <row r="62" spans="1:13" s="154" customFormat="1">
      <c r="A62" s="160">
        <v>2</v>
      </c>
      <c r="B62" s="158" t="s">
        <v>8</v>
      </c>
      <c r="C62" s="158"/>
      <c r="D62" s="158"/>
      <c r="E62" s="155"/>
      <c r="F62" s="144" t="s">
        <v>163</v>
      </c>
      <c r="G62" s="144"/>
      <c r="H62" s="152" t="s">
        <v>1820</v>
      </c>
      <c r="I62" s="156"/>
      <c r="J62" s="157" t="s">
        <v>1702</v>
      </c>
      <c r="K62" s="159">
        <v>44747</v>
      </c>
      <c r="L62" s="159"/>
      <c r="M62" s="153"/>
    </row>
    <row r="63" spans="1:13" s="154" customFormat="1">
      <c r="A63" s="228" t="s">
        <v>1700</v>
      </c>
      <c r="B63" s="229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30"/>
    </row>
    <row r="64" spans="1:13" s="154" customFormat="1" ht="15" customHeight="1">
      <c r="A64" s="160">
        <v>1</v>
      </c>
      <c r="B64" s="158" t="s">
        <v>8</v>
      </c>
      <c r="C64" s="158"/>
      <c r="D64" s="158"/>
      <c r="E64" s="155"/>
      <c r="F64" s="144" t="s">
        <v>162</v>
      </c>
      <c r="G64" s="144"/>
      <c r="H64" s="152" t="s">
        <v>1721</v>
      </c>
      <c r="I64" s="156"/>
      <c r="J64" s="157" t="s">
        <v>1702</v>
      </c>
      <c r="K64" s="159">
        <v>44679</v>
      </c>
      <c r="L64" s="159"/>
      <c r="M64" s="153"/>
    </row>
    <row r="65" spans="1:13" s="116" customFormat="1" ht="12.75">
      <c r="A65" s="160">
        <v>2</v>
      </c>
      <c r="B65" s="158" t="s">
        <v>8</v>
      </c>
      <c r="C65" s="158"/>
      <c r="D65" s="158"/>
      <c r="E65" s="155"/>
      <c r="F65" s="144" t="s">
        <v>163</v>
      </c>
      <c r="G65" s="144"/>
      <c r="H65" s="152" t="s">
        <v>1722</v>
      </c>
      <c r="I65" s="156"/>
      <c r="J65" s="157" t="s">
        <v>1702</v>
      </c>
      <c r="K65" s="159">
        <v>44679</v>
      </c>
      <c r="L65" s="159"/>
      <c r="M65" s="153"/>
    </row>
    <row r="66" spans="1:13" s="116" customFormat="1" ht="12.75">
      <c r="A66" s="225" t="s">
        <v>1646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s="154" customFormat="1" ht="15" customHeight="1">
      <c r="A67" s="160">
        <v>1</v>
      </c>
      <c r="B67" s="158"/>
      <c r="C67" s="158"/>
      <c r="D67" s="158"/>
      <c r="E67" s="158" t="s">
        <v>167</v>
      </c>
      <c r="F67" s="144" t="s">
        <v>161</v>
      </c>
      <c r="G67" s="144" t="s">
        <v>6</v>
      </c>
      <c r="H67" s="133" t="s">
        <v>1656</v>
      </c>
      <c r="I67" s="156"/>
      <c r="J67" s="157" t="s">
        <v>1655</v>
      </c>
      <c r="K67" s="159">
        <v>44637</v>
      </c>
      <c r="L67" s="161"/>
      <c r="M67" s="153"/>
    </row>
    <row r="68" spans="1:13" s="116" customFormat="1" ht="25.5">
      <c r="A68" s="160">
        <f ca="1">OFFSET(A67,0,0)+1</f>
        <v>2</v>
      </c>
      <c r="B68" s="158" t="s">
        <v>167</v>
      </c>
      <c r="C68" s="158"/>
      <c r="D68" s="158"/>
      <c r="E68" s="158"/>
      <c r="F68" s="144" t="s">
        <v>161</v>
      </c>
      <c r="G68" s="144" t="s">
        <v>6</v>
      </c>
      <c r="H68" s="133" t="s">
        <v>1659</v>
      </c>
      <c r="I68" s="156"/>
      <c r="J68" s="157" t="s">
        <v>1658</v>
      </c>
      <c r="K68" s="159">
        <v>44638</v>
      </c>
      <c r="L68" s="161"/>
      <c r="M68" s="153"/>
    </row>
    <row r="69" spans="1:13" s="116" customFormat="1" ht="12.75">
      <c r="A69" s="225" t="s">
        <v>1645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7"/>
    </row>
    <row r="70" spans="1:13" s="116" customFormat="1" ht="38.25">
      <c r="A70" s="160">
        <v>1</v>
      </c>
      <c r="B70" s="158" t="s">
        <v>167</v>
      </c>
      <c r="C70" s="158"/>
      <c r="D70" s="158"/>
      <c r="E70" s="155"/>
      <c r="F70" s="144" t="s">
        <v>161</v>
      </c>
      <c r="G70" s="144" t="s">
        <v>6</v>
      </c>
      <c r="H70" s="133" t="s">
        <v>1620</v>
      </c>
      <c r="I70" s="156"/>
      <c r="J70" s="157" t="s">
        <v>1623</v>
      </c>
      <c r="K70" s="159">
        <v>44616</v>
      </c>
      <c r="L70" s="161"/>
      <c r="M70" s="153"/>
    </row>
    <row r="71" spans="1:13" s="116" customFormat="1" ht="25.5">
      <c r="A71" s="160">
        <f t="shared" ref="A71:A81" ca="1" si="0">OFFSET(A70,0,0)+1</f>
        <v>2</v>
      </c>
      <c r="B71" s="158" t="s">
        <v>167</v>
      </c>
      <c r="C71" s="158"/>
      <c r="D71" s="158"/>
      <c r="E71" s="155"/>
      <c r="F71" s="144" t="s">
        <v>161</v>
      </c>
      <c r="G71" s="144" t="s">
        <v>6</v>
      </c>
      <c r="H71" s="133" t="s">
        <v>1621</v>
      </c>
      <c r="I71" s="156"/>
      <c r="J71" s="157" t="s">
        <v>1622</v>
      </c>
      <c r="K71" s="159">
        <v>44616</v>
      </c>
      <c r="L71" s="161"/>
      <c r="M71" s="153"/>
    </row>
    <row r="72" spans="1:13" s="116" customFormat="1" ht="38.25">
      <c r="A72" s="160">
        <f t="shared" ca="1" si="0"/>
        <v>3</v>
      </c>
      <c r="B72" s="158" t="s">
        <v>167</v>
      </c>
      <c r="C72" s="158"/>
      <c r="D72" s="158"/>
      <c r="E72" s="155"/>
      <c r="F72" s="144" t="s">
        <v>161</v>
      </c>
      <c r="G72" s="144" t="s">
        <v>6</v>
      </c>
      <c r="H72" s="133" t="s">
        <v>227</v>
      </c>
      <c r="I72" s="156"/>
      <c r="J72" s="157" t="s">
        <v>1625</v>
      </c>
      <c r="K72" s="159">
        <v>44616</v>
      </c>
      <c r="L72" s="161"/>
      <c r="M72" s="153"/>
    </row>
    <row r="73" spans="1:13" s="116" customFormat="1" ht="12.75">
      <c r="A73" s="160">
        <f ca="1">OFFSET(A72,0,0)+1</f>
        <v>4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1626</v>
      </c>
      <c r="I73" s="156"/>
      <c r="J73" s="157" t="s">
        <v>1634</v>
      </c>
      <c r="K73" s="159">
        <v>44616</v>
      </c>
      <c r="L73" s="161"/>
      <c r="M73" s="153"/>
    </row>
    <row r="74" spans="1:13" s="116" customFormat="1" ht="12.75">
      <c r="A74" s="160">
        <f t="shared" ca="1" si="0"/>
        <v>5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1627</v>
      </c>
      <c r="I74" s="156"/>
      <c r="J74" s="157" t="s">
        <v>1634</v>
      </c>
      <c r="K74" s="159">
        <v>44616</v>
      </c>
      <c r="L74" s="161"/>
      <c r="M74" s="153"/>
    </row>
    <row r="75" spans="1:13" s="116" customFormat="1" ht="12.75">
      <c r="A75" s="160">
        <f t="shared" ca="1" si="0"/>
        <v>6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1630</v>
      </c>
      <c r="I75" s="156"/>
      <c r="J75" s="157" t="s">
        <v>1634</v>
      </c>
      <c r="K75" s="159">
        <v>44616</v>
      </c>
      <c r="L75" s="161"/>
      <c r="M75" s="153"/>
    </row>
    <row r="76" spans="1:13" s="116" customFormat="1" ht="12.75">
      <c r="A76" s="160">
        <f t="shared" ca="1" si="0"/>
        <v>7</v>
      </c>
      <c r="B76" s="158" t="s">
        <v>167</v>
      </c>
      <c r="C76" s="158"/>
      <c r="D76" s="158"/>
      <c r="E76" s="155"/>
      <c r="F76" s="144" t="s">
        <v>163</v>
      </c>
      <c r="G76" s="144" t="s">
        <v>6</v>
      </c>
      <c r="H76" s="133" t="s">
        <v>1628</v>
      </c>
      <c r="I76" s="156"/>
      <c r="J76" s="157" t="s">
        <v>1634</v>
      </c>
      <c r="K76" s="159">
        <v>44616</v>
      </c>
      <c r="L76" s="161"/>
      <c r="M76" s="153"/>
    </row>
    <row r="77" spans="1:13" s="116" customFormat="1" ht="12.75">
      <c r="A77" s="160">
        <f t="shared" ca="1" si="0"/>
        <v>8</v>
      </c>
      <c r="B77" s="158" t="s">
        <v>167</v>
      </c>
      <c r="C77" s="158"/>
      <c r="D77" s="158"/>
      <c r="E77" s="155"/>
      <c r="F77" s="144" t="s">
        <v>163</v>
      </c>
      <c r="G77" s="144" t="s">
        <v>6</v>
      </c>
      <c r="H77" s="133" t="s">
        <v>1629</v>
      </c>
      <c r="I77" s="156"/>
      <c r="J77" s="157" t="s">
        <v>1634</v>
      </c>
      <c r="K77" s="159">
        <v>44616</v>
      </c>
      <c r="L77" s="161"/>
      <c r="M77" s="153"/>
    </row>
    <row r="78" spans="1:13" s="116" customFormat="1" ht="12.75">
      <c r="A78" s="160">
        <f t="shared" ca="1" si="0"/>
        <v>9</v>
      </c>
      <c r="B78" s="158" t="s">
        <v>167</v>
      </c>
      <c r="C78" s="158"/>
      <c r="D78" s="158"/>
      <c r="E78" s="155"/>
      <c r="F78" s="144" t="s">
        <v>163</v>
      </c>
      <c r="G78" s="144" t="s">
        <v>6</v>
      </c>
      <c r="H78" s="133" t="s">
        <v>1631</v>
      </c>
      <c r="I78" s="156"/>
      <c r="J78" s="157" t="s">
        <v>1634</v>
      </c>
      <c r="K78" s="159">
        <v>44616</v>
      </c>
      <c r="L78" s="161"/>
      <c r="M78" s="153"/>
    </row>
    <row r="79" spans="1:13" s="116" customFormat="1" ht="12.75">
      <c r="A79" s="160">
        <f t="shared" ca="1" si="0"/>
        <v>10</v>
      </c>
      <c r="B79" s="158" t="s">
        <v>167</v>
      </c>
      <c r="C79" s="158"/>
      <c r="D79" s="158"/>
      <c r="E79" s="155"/>
      <c r="F79" s="144" t="s">
        <v>163</v>
      </c>
      <c r="G79" s="144" t="s">
        <v>6</v>
      </c>
      <c r="H79" s="133" t="s">
        <v>1632</v>
      </c>
      <c r="I79" s="156"/>
      <c r="J79" s="157" t="s">
        <v>1634</v>
      </c>
      <c r="K79" s="159">
        <v>44616</v>
      </c>
      <c r="L79" s="161"/>
      <c r="M79" s="153"/>
    </row>
    <row r="80" spans="1:13" s="154" customFormat="1" ht="15" customHeight="1">
      <c r="A80" s="160">
        <f t="shared" ca="1" si="0"/>
        <v>11</v>
      </c>
      <c r="B80" s="158" t="s">
        <v>167</v>
      </c>
      <c r="C80" s="158"/>
      <c r="D80" s="158"/>
      <c r="E80" s="155"/>
      <c r="F80" s="144" t="s">
        <v>163</v>
      </c>
      <c r="G80" s="144" t="s">
        <v>6</v>
      </c>
      <c r="H80" s="133" t="s">
        <v>1633</v>
      </c>
      <c r="I80" s="156"/>
      <c r="J80" s="157" t="s">
        <v>1634</v>
      </c>
      <c r="K80" s="159">
        <v>44616</v>
      </c>
      <c r="L80" s="161"/>
      <c r="M80" s="153"/>
    </row>
    <row r="81" spans="1:13" s="116" customFormat="1" ht="12.75">
      <c r="A81" s="160">
        <f t="shared" ca="1" si="0"/>
        <v>12</v>
      </c>
      <c r="B81" s="158" t="s">
        <v>167</v>
      </c>
      <c r="C81" s="158"/>
      <c r="D81" s="158"/>
      <c r="E81" s="155"/>
      <c r="F81" s="144"/>
      <c r="G81" s="144"/>
      <c r="H81" s="133"/>
      <c r="I81" s="156"/>
      <c r="J81" s="157"/>
      <c r="K81" s="159"/>
      <c r="L81" s="161"/>
      <c r="M81" s="153"/>
    </row>
    <row r="82" spans="1:13" s="116" customFormat="1" ht="12.75">
      <c r="A82" s="225" t="s">
        <v>1546</v>
      </c>
      <c r="B82" s="226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7"/>
    </row>
    <row r="83" spans="1:13" s="116" customFormat="1" ht="51">
      <c r="A83" s="160">
        <v>1</v>
      </c>
      <c r="B83" s="158" t="s">
        <v>167</v>
      </c>
      <c r="C83" s="158"/>
      <c r="D83" s="158"/>
      <c r="E83" s="155"/>
      <c r="F83" s="144" t="s">
        <v>161</v>
      </c>
      <c r="G83" s="144" t="s">
        <v>6</v>
      </c>
      <c r="H83" s="133" t="s">
        <v>1561</v>
      </c>
      <c r="I83" s="156"/>
      <c r="J83" s="157" t="s">
        <v>1624</v>
      </c>
      <c r="K83" s="159">
        <v>44565</v>
      </c>
      <c r="L83" s="161"/>
      <c r="M83" s="153"/>
    </row>
    <row r="84" spans="1:13" s="116" customFormat="1" ht="102">
      <c r="A84" s="160">
        <f t="shared" ref="A84:A86" ca="1" si="1">OFFSET(A83,0,0)+1</f>
        <v>2</v>
      </c>
      <c r="B84" s="158" t="s">
        <v>167</v>
      </c>
      <c r="C84" s="158"/>
      <c r="D84" s="158"/>
      <c r="E84" s="155"/>
      <c r="F84" s="144" t="s">
        <v>163</v>
      </c>
      <c r="G84" s="144" t="s">
        <v>6</v>
      </c>
      <c r="H84" s="133" t="s">
        <v>1562</v>
      </c>
      <c r="I84" s="156"/>
      <c r="J84" s="157" t="s">
        <v>1558</v>
      </c>
      <c r="K84" s="159">
        <v>44566</v>
      </c>
      <c r="L84" s="161"/>
      <c r="M84" s="153"/>
    </row>
    <row r="85" spans="1:13" s="154" customFormat="1" ht="15" customHeight="1">
      <c r="A85" s="160">
        <f t="shared" ca="1" si="1"/>
        <v>3</v>
      </c>
      <c r="B85" s="158" t="s">
        <v>167</v>
      </c>
      <c r="C85" s="158"/>
      <c r="D85" s="158"/>
      <c r="E85" s="155"/>
      <c r="F85" s="144" t="s">
        <v>163</v>
      </c>
      <c r="G85" s="144" t="s">
        <v>6</v>
      </c>
      <c r="H85" s="133" t="s">
        <v>1563</v>
      </c>
      <c r="I85" s="156"/>
      <c r="J85" s="157" t="s">
        <v>1559</v>
      </c>
      <c r="K85" s="159">
        <v>44566</v>
      </c>
      <c r="L85" s="161"/>
      <c r="M85" s="153"/>
    </row>
    <row r="86" spans="1:13" s="116" customFormat="1" ht="102">
      <c r="A86" s="160">
        <f t="shared" ca="1" si="1"/>
        <v>4</v>
      </c>
      <c r="B86" s="158" t="s">
        <v>167</v>
      </c>
      <c r="C86" s="158"/>
      <c r="D86" s="158"/>
      <c r="E86" s="155"/>
      <c r="F86" s="144" t="s">
        <v>963</v>
      </c>
      <c r="G86" s="144" t="s">
        <v>6</v>
      </c>
      <c r="H86" s="133" t="s">
        <v>1593</v>
      </c>
      <c r="I86" s="156"/>
      <c r="J86" s="157" t="s">
        <v>1592</v>
      </c>
      <c r="K86" s="159">
        <v>44567</v>
      </c>
      <c r="L86" s="161"/>
      <c r="M86" s="153"/>
    </row>
    <row r="87" spans="1:13" s="116" customFormat="1" ht="12.75">
      <c r="A87" s="225" t="s">
        <v>1494</v>
      </c>
      <c r="B87" s="226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7"/>
    </row>
    <row r="88" spans="1:13" s="154" customFormat="1" ht="15" customHeight="1">
      <c r="A88" s="160">
        <v>1</v>
      </c>
      <c r="B88" s="158" t="s">
        <v>167</v>
      </c>
      <c r="C88" s="158"/>
      <c r="D88" s="158"/>
      <c r="E88" s="155"/>
      <c r="F88" s="144" t="s">
        <v>163</v>
      </c>
      <c r="G88" s="144" t="s">
        <v>6</v>
      </c>
      <c r="H88" s="133" t="s">
        <v>1484</v>
      </c>
      <c r="I88" s="156"/>
      <c r="J88" s="157" t="s">
        <v>1547</v>
      </c>
      <c r="K88" s="159"/>
      <c r="L88" s="161"/>
      <c r="M88" s="153"/>
    </row>
    <row r="89" spans="1:13" s="116" customFormat="1" ht="25.5">
      <c r="A89" s="160">
        <f t="shared" ref="A89" ca="1" si="2">OFFSET(A88,0,0)+1</f>
        <v>2</v>
      </c>
      <c r="B89" s="158" t="s">
        <v>167</v>
      </c>
      <c r="C89" s="158"/>
      <c r="D89" s="158"/>
      <c r="E89" s="155"/>
      <c r="F89" s="144" t="s">
        <v>163</v>
      </c>
      <c r="G89" s="144" t="s">
        <v>6</v>
      </c>
      <c r="H89" s="133" t="s">
        <v>1485</v>
      </c>
      <c r="I89" s="156"/>
      <c r="J89" s="157" t="s">
        <v>1489</v>
      </c>
      <c r="K89" s="159"/>
      <c r="L89" s="161"/>
      <c r="M89" s="153"/>
    </row>
    <row r="90" spans="1:13" s="116" customFormat="1" ht="12.75">
      <c r="A90" s="225" t="s">
        <v>1413</v>
      </c>
      <c r="B90" s="226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7"/>
    </row>
    <row r="91" spans="1:13" s="116" customFormat="1" ht="114.75">
      <c r="A91" s="160">
        <v>1</v>
      </c>
      <c r="B91" s="158" t="s">
        <v>167</v>
      </c>
      <c r="C91" s="158"/>
      <c r="D91" s="158"/>
      <c r="E91" s="155"/>
      <c r="F91" s="144" t="s">
        <v>163</v>
      </c>
      <c r="G91" s="144" t="s">
        <v>6</v>
      </c>
      <c r="H91" s="133" t="s">
        <v>1266</v>
      </c>
      <c r="I91" s="156"/>
      <c r="J91" s="157" t="s">
        <v>1483</v>
      </c>
      <c r="K91" s="159">
        <v>44349</v>
      </c>
      <c r="L91" s="161"/>
      <c r="M91" s="153"/>
    </row>
    <row r="92" spans="1:13" s="60" customFormat="1" ht="15" customHeight="1">
      <c r="A92" s="160">
        <f t="shared" ref="A92" ca="1" si="3">OFFSET(A91,0,0)+1</f>
        <v>2</v>
      </c>
      <c r="B92" s="158" t="s">
        <v>167</v>
      </c>
      <c r="C92" s="158"/>
      <c r="D92" s="158"/>
      <c r="E92" s="155"/>
      <c r="F92" s="144" t="s">
        <v>163</v>
      </c>
      <c r="G92" s="144" t="s">
        <v>6</v>
      </c>
      <c r="H92" s="133" t="s">
        <v>1266</v>
      </c>
      <c r="I92" s="156"/>
      <c r="J92" s="157" t="s">
        <v>1277</v>
      </c>
      <c r="K92" s="159">
        <v>44364</v>
      </c>
      <c r="L92" s="161"/>
      <c r="M92" s="153"/>
    </row>
    <row r="93" spans="1:13" s="8" customFormat="1" ht="25.5">
      <c r="A93" s="160">
        <f ca="1">OFFSET(A92,0,0)+1</f>
        <v>3</v>
      </c>
      <c r="B93" s="158" t="s">
        <v>167</v>
      </c>
      <c r="C93" s="158"/>
      <c r="D93" s="158"/>
      <c r="E93" s="155"/>
      <c r="F93" s="144" t="s">
        <v>163</v>
      </c>
      <c r="G93" s="144" t="s">
        <v>6</v>
      </c>
      <c r="H93" s="133" t="s">
        <v>1278</v>
      </c>
      <c r="I93" s="156"/>
      <c r="J93" s="157" t="s">
        <v>1279</v>
      </c>
      <c r="K93" s="159">
        <v>44368</v>
      </c>
      <c r="L93" s="161"/>
      <c r="M93" s="153"/>
    </row>
    <row r="94" spans="1:13" s="8" customFormat="1" ht="12.75">
      <c r="A94" s="225" t="s">
        <v>1399</v>
      </c>
      <c r="B94" s="226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227"/>
    </row>
    <row r="95" spans="1:13" s="8" customFormat="1" ht="25.5">
      <c r="A95" s="66">
        <v>1</v>
      </c>
      <c r="B95" s="64" t="s">
        <v>273</v>
      </c>
      <c r="C95" s="64"/>
      <c r="D95" s="64"/>
      <c r="E95" s="61"/>
      <c r="F95" s="50" t="s">
        <v>963</v>
      </c>
      <c r="G95" s="50" t="s">
        <v>6</v>
      </c>
      <c r="H95" s="44" t="s">
        <v>1240</v>
      </c>
      <c r="I95" s="62"/>
      <c r="J95" s="63" t="s">
        <v>1025</v>
      </c>
      <c r="K95" s="65">
        <v>44312</v>
      </c>
      <c r="L95" s="67"/>
      <c r="M95" s="59"/>
    </row>
    <row r="96" spans="1:13" s="8" customFormat="1" ht="38.25">
      <c r="A96" s="66">
        <f t="shared" ref="A96:A99" ca="1" si="4">OFFSET(A95,0,0)+1</f>
        <v>2</v>
      </c>
      <c r="B96" s="64" t="s">
        <v>273</v>
      </c>
      <c r="C96" s="64"/>
      <c r="D96" s="64"/>
      <c r="E96" s="61"/>
      <c r="F96" s="50" t="s">
        <v>163</v>
      </c>
      <c r="G96" s="50" t="s">
        <v>6</v>
      </c>
      <c r="H96" s="44" t="s">
        <v>1122</v>
      </c>
      <c r="I96" s="62"/>
      <c r="J96" s="63" t="s">
        <v>1125</v>
      </c>
      <c r="K96" s="65">
        <v>44319</v>
      </c>
      <c r="L96" s="67"/>
      <c r="M96" s="59"/>
    </row>
    <row r="97" spans="1:13" s="8" customFormat="1" ht="25.5">
      <c r="A97" s="66">
        <f t="shared" ca="1" si="4"/>
        <v>3</v>
      </c>
      <c r="B97" s="64" t="s">
        <v>273</v>
      </c>
      <c r="C97" s="64"/>
      <c r="D97" s="64"/>
      <c r="E97" s="61"/>
      <c r="F97" s="50" t="s">
        <v>163</v>
      </c>
      <c r="G97" s="50" t="s">
        <v>6</v>
      </c>
      <c r="H97" s="44" t="s">
        <v>1123</v>
      </c>
      <c r="I97" s="62"/>
      <c r="J97" s="63" t="s">
        <v>1126</v>
      </c>
      <c r="K97" s="65">
        <v>44313</v>
      </c>
      <c r="L97" s="67"/>
      <c r="M97" s="59"/>
    </row>
    <row r="98" spans="1:13" s="116" customFormat="1" ht="25.5">
      <c r="A98" s="66">
        <f t="shared" ca="1" si="4"/>
        <v>4</v>
      </c>
      <c r="B98" s="64" t="s">
        <v>273</v>
      </c>
      <c r="C98" s="64"/>
      <c r="D98" s="64"/>
      <c r="E98" s="61"/>
      <c r="F98" s="50" t="s">
        <v>163</v>
      </c>
      <c r="G98" s="50" t="s">
        <v>6</v>
      </c>
      <c r="H98" s="44" t="s">
        <v>1124</v>
      </c>
      <c r="I98" s="62"/>
      <c r="J98" s="63" t="s">
        <v>1126</v>
      </c>
      <c r="K98" s="65">
        <v>44313</v>
      </c>
      <c r="L98" s="67"/>
      <c r="M98" s="59"/>
    </row>
    <row r="99" spans="1:13" s="116" customFormat="1" ht="51">
      <c r="A99" s="66">
        <f t="shared" ca="1" si="4"/>
        <v>5</v>
      </c>
      <c r="B99" s="64" t="s">
        <v>167</v>
      </c>
      <c r="C99" s="64"/>
      <c r="D99" s="64"/>
      <c r="E99" s="61"/>
      <c r="F99" s="50" t="s">
        <v>161</v>
      </c>
      <c r="G99" s="50" t="s">
        <v>6</v>
      </c>
      <c r="H99" s="44" t="s">
        <v>1128</v>
      </c>
      <c r="I99" s="62"/>
      <c r="J99" s="63" t="s">
        <v>1127</v>
      </c>
      <c r="K99" s="65">
        <v>44320</v>
      </c>
      <c r="L99" s="67"/>
      <c r="M99" s="59"/>
    </row>
    <row r="100" spans="1:13" s="115" customFormat="1" ht="15" customHeight="1">
      <c r="A100" s="225" t="s">
        <v>1140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8" customFormat="1" ht="114.75">
      <c r="A101" s="130">
        <v>1</v>
      </c>
      <c r="B101" s="128" t="s">
        <v>8</v>
      </c>
      <c r="C101" s="128"/>
      <c r="D101" s="128"/>
      <c r="E101" s="125"/>
      <c r="F101" s="124" t="s">
        <v>606</v>
      </c>
      <c r="G101" s="124" t="s">
        <v>134</v>
      </c>
      <c r="H101" s="133" t="s">
        <v>1232</v>
      </c>
      <c r="I101" s="126"/>
      <c r="J101" s="127" t="s">
        <v>1233</v>
      </c>
      <c r="K101" s="129">
        <v>44268</v>
      </c>
      <c r="L101" s="131"/>
      <c r="M101" s="132"/>
    </row>
    <row r="102" spans="1:13" s="8" customFormat="1" ht="12.75">
      <c r="A102" s="225" t="s">
        <v>890</v>
      </c>
      <c r="B102" s="226"/>
      <c r="C102" s="226"/>
      <c r="D102" s="226"/>
      <c r="E102" s="226"/>
      <c r="F102" s="226"/>
      <c r="G102" s="226"/>
      <c r="H102" s="226"/>
      <c r="I102" s="226"/>
      <c r="J102" s="226"/>
      <c r="K102" s="226"/>
      <c r="L102" s="226"/>
      <c r="M102" s="227"/>
    </row>
    <row r="103" spans="1:13" s="8" customFormat="1" ht="51">
      <c r="A103" s="29">
        <v>1</v>
      </c>
      <c r="B103" s="27" t="s">
        <v>273</v>
      </c>
      <c r="C103" s="27"/>
      <c r="D103" s="27"/>
      <c r="E103" s="24"/>
      <c r="F103" s="23" t="s">
        <v>163</v>
      </c>
      <c r="G103" s="23" t="s">
        <v>6</v>
      </c>
      <c r="H103" s="44" t="s">
        <v>891</v>
      </c>
      <c r="I103" s="25"/>
      <c r="J103" s="26" t="s">
        <v>1025</v>
      </c>
      <c r="K103" s="28">
        <v>44214</v>
      </c>
      <c r="L103" s="18"/>
      <c r="M103" s="33"/>
    </row>
    <row r="104" spans="1:13" s="8" customFormat="1" ht="25.5">
      <c r="A104" s="29">
        <f t="shared" ref="A104:A111" ca="1" si="5">OFFSET(A103,0,0)+1</f>
        <v>2</v>
      </c>
      <c r="B104" s="27"/>
      <c r="C104" s="27"/>
      <c r="D104" s="27" t="s">
        <v>962</v>
      </c>
      <c r="E104" s="24"/>
      <c r="F104" s="23" t="s">
        <v>963</v>
      </c>
      <c r="G104" s="23" t="s">
        <v>6</v>
      </c>
      <c r="H104" s="44" t="s">
        <v>964</v>
      </c>
      <c r="I104" s="25"/>
      <c r="J104" s="26" t="s">
        <v>965</v>
      </c>
      <c r="K104" s="28">
        <v>44216</v>
      </c>
      <c r="L104" s="18"/>
      <c r="M104" s="33"/>
    </row>
    <row r="105" spans="1:13" s="8" customFormat="1" ht="25.5">
      <c r="A105" s="29">
        <f t="shared" ca="1" si="5"/>
        <v>3</v>
      </c>
      <c r="B105" s="27" t="s">
        <v>269</v>
      </c>
      <c r="C105" s="27"/>
      <c r="D105" s="27"/>
      <c r="E105" s="24"/>
      <c r="F105" s="23" t="s">
        <v>507</v>
      </c>
      <c r="G105" s="23" t="s">
        <v>6</v>
      </c>
      <c r="H105" s="44" t="s">
        <v>966</v>
      </c>
      <c r="I105" s="25" t="s">
        <v>967</v>
      </c>
      <c r="J105" s="26" t="s">
        <v>968</v>
      </c>
      <c r="K105" s="28">
        <v>44216</v>
      </c>
      <c r="L105" s="18"/>
      <c r="M105" s="33"/>
    </row>
    <row r="106" spans="1:13" s="8" customFormat="1" ht="25.5">
      <c r="A106" s="29">
        <f t="shared" ca="1" si="5"/>
        <v>4</v>
      </c>
      <c r="B106" s="27"/>
      <c r="C106" s="27"/>
      <c r="D106" s="27" t="s">
        <v>962</v>
      </c>
      <c r="E106" s="24"/>
      <c r="F106" s="23" t="s">
        <v>161</v>
      </c>
      <c r="G106" s="23" t="s">
        <v>6</v>
      </c>
      <c r="H106" s="44" t="s">
        <v>972</v>
      </c>
      <c r="I106" s="25" t="s">
        <v>973</v>
      </c>
      <c r="J106" s="26" t="s">
        <v>974</v>
      </c>
      <c r="K106" s="28">
        <v>44216</v>
      </c>
      <c r="L106" s="18"/>
      <c r="M106" s="33"/>
    </row>
    <row r="107" spans="1:13" s="8" customFormat="1" ht="25.5">
      <c r="A107" s="29">
        <f t="shared" ca="1" si="5"/>
        <v>5</v>
      </c>
      <c r="B107" s="27"/>
      <c r="C107" s="27"/>
      <c r="D107" s="27" t="s">
        <v>962</v>
      </c>
      <c r="E107" s="24"/>
      <c r="F107" s="23" t="s">
        <v>161</v>
      </c>
      <c r="G107" s="23" t="s">
        <v>6</v>
      </c>
      <c r="H107" s="44" t="s">
        <v>975</v>
      </c>
      <c r="I107" s="25" t="s">
        <v>973</v>
      </c>
      <c r="J107" s="26" t="s">
        <v>976</v>
      </c>
      <c r="K107" s="28">
        <v>44216</v>
      </c>
      <c r="L107" s="18"/>
      <c r="M107" s="33"/>
    </row>
    <row r="108" spans="1:13" s="8" customFormat="1" ht="25.5">
      <c r="A108" s="29">
        <f t="shared" ca="1" si="5"/>
        <v>6</v>
      </c>
      <c r="B108" s="27"/>
      <c r="C108" s="27"/>
      <c r="D108" s="27" t="s">
        <v>962</v>
      </c>
      <c r="E108" s="24"/>
      <c r="F108" s="23" t="s">
        <v>161</v>
      </c>
      <c r="G108" s="23" t="s">
        <v>6</v>
      </c>
      <c r="H108" s="44" t="s">
        <v>1104</v>
      </c>
      <c r="I108" s="25" t="s">
        <v>977</v>
      </c>
      <c r="J108" s="46"/>
      <c r="K108" s="28">
        <v>44216</v>
      </c>
      <c r="L108" s="18"/>
      <c r="M108" s="33"/>
    </row>
    <row r="109" spans="1:13" s="8" customFormat="1" ht="38.25">
      <c r="A109" s="29">
        <f t="shared" ca="1" si="5"/>
        <v>7</v>
      </c>
      <c r="B109" s="27"/>
      <c r="C109" s="27"/>
      <c r="D109" s="27" t="s">
        <v>962</v>
      </c>
      <c r="E109" s="24"/>
      <c r="F109" s="23" t="s">
        <v>161</v>
      </c>
      <c r="G109" s="23" t="s">
        <v>6</v>
      </c>
      <c r="H109" s="44" t="s">
        <v>978</v>
      </c>
      <c r="I109" s="25" t="s">
        <v>979</v>
      </c>
      <c r="J109" s="26" t="s">
        <v>980</v>
      </c>
      <c r="K109" s="28">
        <v>44216</v>
      </c>
      <c r="L109" s="18"/>
      <c r="M109" s="33"/>
    </row>
    <row r="110" spans="1:13" s="22" customFormat="1" ht="15" customHeight="1">
      <c r="A110" s="29">
        <f t="shared" ca="1" si="5"/>
        <v>8</v>
      </c>
      <c r="B110" s="27" t="s">
        <v>962</v>
      </c>
      <c r="C110" s="27"/>
      <c r="D110" s="27"/>
      <c r="E110" s="24"/>
      <c r="F110" s="23" t="s">
        <v>161</v>
      </c>
      <c r="G110" s="23" t="s">
        <v>6</v>
      </c>
      <c r="H110" s="44" t="s">
        <v>981</v>
      </c>
      <c r="I110" s="25" t="s">
        <v>982</v>
      </c>
      <c r="J110" s="26" t="s">
        <v>1024</v>
      </c>
      <c r="K110" s="28">
        <v>44216</v>
      </c>
      <c r="L110" s="18"/>
      <c r="M110" s="33"/>
    </row>
    <row r="111" spans="1:13" s="8" customFormat="1" ht="89.25">
      <c r="A111" s="29">
        <f t="shared" ca="1" si="5"/>
        <v>9</v>
      </c>
      <c r="B111" s="27" t="s">
        <v>962</v>
      </c>
      <c r="C111" s="27"/>
      <c r="D111" s="27"/>
      <c r="E111" s="24"/>
      <c r="F111" s="23" t="s">
        <v>161</v>
      </c>
      <c r="G111" s="23" t="s">
        <v>6</v>
      </c>
      <c r="H111" s="44" t="s">
        <v>983</v>
      </c>
      <c r="I111" s="25"/>
      <c r="J111" s="26" t="s">
        <v>984</v>
      </c>
      <c r="K111" s="28">
        <v>44216</v>
      </c>
      <c r="L111" s="18"/>
      <c r="M111" s="33"/>
    </row>
    <row r="112" spans="1:13" s="8" customFormat="1" ht="12.75">
      <c r="A112" s="225" t="s">
        <v>832</v>
      </c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7"/>
    </row>
    <row r="113" spans="1:13" s="8" customFormat="1" ht="191.25">
      <c r="A113" s="29">
        <v>1</v>
      </c>
      <c r="B113" s="27"/>
      <c r="C113" s="27"/>
      <c r="D113" s="27" t="s">
        <v>167</v>
      </c>
      <c r="E113" s="24"/>
      <c r="F113" s="23" t="s">
        <v>163</v>
      </c>
      <c r="G113" s="23" t="s">
        <v>6</v>
      </c>
      <c r="H113" s="44" t="s">
        <v>869</v>
      </c>
      <c r="I113" s="25"/>
      <c r="J113" s="26" t="s">
        <v>868</v>
      </c>
      <c r="K113" s="28">
        <v>44095</v>
      </c>
      <c r="L113" s="18"/>
      <c r="M113" s="33"/>
    </row>
    <row r="114" spans="1:13" s="8" customFormat="1" ht="25.5">
      <c r="A114" s="29">
        <v>2</v>
      </c>
      <c r="B114" s="27" t="s">
        <v>167</v>
      </c>
      <c r="C114" s="27"/>
      <c r="D114" s="27"/>
      <c r="E114" s="24"/>
      <c r="F114" s="23" t="s">
        <v>163</v>
      </c>
      <c r="G114" s="23" t="s">
        <v>6</v>
      </c>
      <c r="H114" s="44" t="s">
        <v>834</v>
      </c>
      <c r="I114" s="25"/>
      <c r="J114" s="26" t="s">
        <v>833</v>
      </c>
      <c r="K114" s="28">
        <v>44095</v>
      </c>
      <c r="L114" s="18"/>
      <c r="M114" s="33"/>
    </row>
    <row r="115" spans="1:13" s="22" customFormat="1" ht="15" customHeight="1">
      <c r="A115" s="29">
        <v>3</v>
      </c>
      <c r="B115" s="27"/>
      <c r="C115" s="27"/>
      <c r="D115" s="27" t="s">
        <v>167</v>
      </c>
      <c r="E115" s="24"/>
      <c r="F115" s="23" t="s">
        <v>163</v>
      </c>
      <c r="G115" s="23" t="s">
        <v>6</v>
      </c>
      <c r="H115" s="44" t="s">
        <v>836</v>
      </c>
      <c r="I115" s="25"/>
      <c r="J115" s="26" t="s">
        <v>837</v>
      </c>
      <c r="K115" s="28">
        <v>44095</v>
      </c>
      <c r="L115" s="18"/>
      <c r="M115" s="33"/>
    </row>
    <row r="116" spans="1:13" s="8" customFormat="1" ht="25.5">
      <c r="A116" s="29">
        <v>4</v>
      </c>
      <c r="B116" s="27"/>
      <c r="C116" s="27"/>
      <c r="D116" s="27" t="s">
        <v>870</v>
      </c>
      <c r="E116" s="24"/>
      <c r="F116" s="23" t="s">
        <v>163</v>
      </c>
      <c r="G116" s="23" t="s">
        <v>6</v>
      </c>
      <c r="H116" s="44" t="s">
        <v>871</v>
      </c>
      <c r="I116" s="25"/>
      <c r="J116" s="26" t="s">
        <v>872</v>
      </c>
      <c r="K116" s="28">
        <v>44109</v>
      </c>
      <c r="L116" s="18"/>
      <c r="M116" s="33"/>
    </row>
    <row r="117" spans="1:13" s="8" customFormat="1" ht="12.75">
      <c r="A117" s="225" t="s">
        <v>803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7"/>
    </row>
    <row r="118" spans="1:13" s="22" customFormat="1" ht="15" customHeight="1">
      <c r="A118" s="29">
        <v>1</v>
      </c>
      <c r="B118" s="27" t="s">
        <v>167</v>
      </c>
      <c r="C118" s="27"/>
      <c r="D118" s="27"/>
      <c r="E118" s="24"/>
      <c r="F118" s="23" t="s">
        <v>163</v>
      </c>
      <c r="G118" s="23" t="s">
        <v>6</v>
      </c>
      <c r="H118" s="44" t="s">
        <v>809</v>
      </c>
      <c r="I118" s="25"/>
      <c r="J118" s="26" t="s">
        <v>810</v>
      </c>
      <c r="K118" s="28">
        <v>44077</v>
      </c>
      <c r="L118" s="18"/>
      <c r="M118" s="33"/>
    </row>
    <row r="119" spans="1:13" s="8" customFormat="1" ht="12.75">
      <c r="A119" s="29">
        <v>2</v>
      </c>
      <c r="B119" s="27" t="s">
        <v>167</v>
      </c>
      <c r="C119" s="27"/>
      <c r="D119" s="27"/>
      <c r="E119" s="24"/>
      <c r="F119" s="23" t="s">
        <v>163</v>
      </c>
      <c r="G119" s="23" t="s">
        <v>6</v>
      </c>
      <c r="H119" s="30" t="s">
        <v>835</v>
      </c>
      <c r="I119" s="25"/>
      <c r="J119" s="26" t="s">
        <v>808</v>
      </c>
      <c r="K119" s="28">
        <v>44075</v>
      </c>
      <c r="L119" s="18"/>
      <c r="M119" s="33"/>
    </row>
    <row r="120" spans="1:13" s="22" customFormat="1" ht="15" customHeight="1">
      <c r="A120" s="225" t="s">
        <v>774</v>
      </c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7"/>
    </row>
    <row r="121" spans="1:13" s="8" customFormat="1" ht="25.5">
      <c r="A121" s="29">
        <v>1</v>
      </c>
      <c r="B121" s="27"/>
      <c r="C121" s="27"/>
      <c r="D121" s="27" t="s">
        <v>8</v>
      </c>
      <c r="E121" s="24"/>
      <c r="F121" s="23" t="s">
        <v>163</v>
      </c>
      <c r="G121" s="23" t="s">
        <v>6</v>
      </c>
      <c r="H121" s="30" t="s">
        <v>773</v>
      </c>
      <c r="I121" s="25"/>
      <c r="J121" s="26" t="s">
        <v>772</v>
      </c>
      <c r="K121" s="28">
        <v>44047</v>
      </c>
      <c r="L121" s="18"/>
      <c r="M121" s="33"/>
    </row>
    <row r="122" spans="1:13" s="22" customFormat="1" ht="15" customHeight="1">
      <c r="A122" s="225" t="s">
        <v>688</v>
      </c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7"/>
    </row>
    <row r="123" spans="1:13" s="8" customFormat="1" ht="25.5">
      <c r="A123" s="29">
        <v>1</v>
      </c>
      <c r="B123" s="27"/>
      <c r="C123" s="27"/>
      <c r="D123" s="27" t="s">
        <v>8</v>
      </c>
      <c r="E123" s="24"/>
      <c r="F123" s="23" t="s">
        <v>690</v>
      </c>
      <c r="G123" s="23" t="s">
        <v>6</v>
      </c>
      <c r="H123" s="30" t="s">
        <v>691</v>
      </c>
      <c r="I123" s="25"/>
      <c r="J123" s="26"/>
      <c r="K123" s="28"/>
      <c r="L123" s="18"/>
      <c r="M123" s="33"/>
    </row>
    <row r="124" spans="1:13" s="8" customFormat="1" ht="12.75">
      <c r="A124" s="225" t="s">
        <v>610</v>
      </c>
      <c r="B124" s="226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7"/>
    </row>
    <row r="125" spans="1:13" s="8" customFormat="1" ht="25.5">
      <c r="A125" s="29">
        <v>1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630</v>
      </c>
      <c r="I125" s="25"/>
      <c r="J125" s="26" t="s">
        <v>614</v>
      </c>
      <c r="K125" s="28"/>
      <c r="L125" s="18"/>
      <c r="M125" s="33"/>
    </row>
    <row r="126" spans="1:13" s="8" customFormat="1" ht="25.5">
      <c r="A126" s="29">
        <v>2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631</v>
      </c>
      <c r="I126" s="25"/>
      <c r="J126" s="26" t="s">
        <v>615</v>
      </c>
      <c r="K126" s="28"/>
      <c r="L126" s="18"/>
      <c r="M126" s="33"/>
    </row>
    <row r="127" spans="1:13" s="8" customFormat="1" ht="25.5">
      <c r="A127" s="29">
        <v>3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632</v>
      </c>
      <c r="I127" s="25"/>
      <c r="J127" s="26" t="s">
        <v>616</v>
      </c>
      <c r="K127" s="28"/>
      <c r="L127" s="18"/>
      <c r="M127" s="33"/>
    </row>
    <row r="128" spans="1:13" s="8" customFormat="1" ht="25.5">
      <c r="A128" s="29">
        <v>4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633</v>
      </c>
      <c r="I128" s="25"/>
      <c r="J128" s="26" t="s">
        <v>617</v>
      </c>
      <c r="K128" s="28"/>
      <c r="L128" s="18"/>
      <c r="M128" s="33"/>
    </row>
    <row r="129" spans="1:13" s="8" customFormat="1" ht="25.5">
      <c r="A129" s="29">
        <v>5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634</v>
      </c>
      <c r="I129" s="25"/>
      <c r="J129" s="26" t="s">
        <v>618</v>
      </c>
      <c r="K129" s="28"/>
      <c r="L129" s="18"/>
      <c r="M129" s="33"/>
    </row>
    <row r="130" spans="1:13" s="8" customFormat="1" ht="25.5">
      <c r="A130" s="29">
        <v>6</v>
      </c>
      <c r="B130" s="27" t="s">
        <v>8</v>
      </c>
      <c r="C130" s="27"/>
      <c r="D130" s="27"/>
      <c r="E130" s="24"/>
      <c r="F130" s="23" t="s">
        <v>163</v>
      </c>
      <c r="G130" s="23" t="s">
        <v>6</v>
      </c>
      <c r="H130" s="18" t="s">
        <v>635</v>
      </c>
      <c r="I130" s="25"/>
      <c r="J130" s="26" t="s">
        <v>619</v>
      </c>
      <c r="K130" s="28"/>
      <c r="L130" s="18"/>
      <c r="M130" s="33"/>
    </row>
    <row r="131" spans="1:13" s="8" customFormat="1" ht="25.5">
      <c r="A131" s="29">
        <v>7</v>
      </c>
      <c r="B131" s="27" t="s">
        <v>8</v>
      </c>
      <c r="C131" s="27"/>
      <c r="D131" s="27"/>
      <c r="E131" s="24"/>
      <c r="F131" s="23" t="s">
        <v>163</v>
      </c>
      <c r="G131" s="23" t="s">
        <v>6</v>
      </c>
      <c r="H131" s="18" t="s">
        <v>627</v>
      </c>
      <c r="I131" s="25"/>
      <c r="J131" s="26" t="s">
        <v>620</v>
      </c>
      <c r="K131" s="28"/>
      <c r="L131" s="18"/>
      <c r="M131" s="33"/>
    </row>
    <row r="132" spans="1:13" s="8" customFormat="1" ht="12.75">
      <c r="A132" s="29">
        <v>8</v>
      </c>
      <c r="B132" s="27" t="s">
        <v>8</v>
      </c>
      <c r="C132" s="27"/>
      <c r="D132" s="27"/>
      <c r="E132" s="24"/>
      <c r="F132" s="23" t="s">
        <v>163</v>
      </c>
      <c r="G132" s="23" t="s">
        <v>6</v>
      </c>
      <c r="H132" s="18" t="s">
        <v>636</v>
      </c>
      <c r="I132" s="25"/>
      <c r="J132" s="26" t="s">
        <v>639</v>
      </c>
      <c r="K132" s="28"/>
      <c r="L132" s="18"/>
      <c r="M132" s="33"/>
    </row>
    <row r="133" spans="1:13" s="22" customFormat="1" ht="15" customHeight="1">
      <c r="A133" s="29">
        <v>9</v>
      </c>
      <c r="B133" s="27" t="s">
        <v>8</v>
      </c>
      <c r="C133" s="27"/>
      <c r="D133" s="27"/>
      <c r="E133" s="24"/>
      <c r="F133" s="23" t="s">
        <v>163</v>
      </c>
      <c r="G133" s="23" t="s">
        <v>6</v>
      </c>
      <c r="H133" s="18" t="s">
        <v>637</v>
      </c>
      <c r="I133" s="25"/>
      <c r="J133" s="26" t="s">
        <v>640</v>
      </c>
      <c r="K133" s="28"/>
      <c r="L133" s="18"/>
      <c r="M133" s="33"/>
    </row>
    <row r="134" spans="1:13" s="8" customFormat="1" ht="25.5">
      <c r="A134" s="29">
        <v>10</v>
      </c>
      <c r="B134" s="27" t="s">
        <v>8</v>
      </c>
      <c r="C134" s="27"/>
      <c r="D134" s="27"/>
      <c r="E134" s="24"/>
      <c r="F134" s="23" t="s">
        <v>163</v>
      </c>
      <c r="G134" s="23" t="s">
        <v>6</v>
      </c>
      <c r="H134" s="18" t="s">
        <v>638</v>
      </c>
      <c r="I134" s="25"/>
      <c r="J134" s="26" t="s">
        <v>641</v>
      </c>
      <c r="K134" s="28"/>
      <c r="L134" s="18"/>
      <c r="M134" s="33"/>
    </row>
    <row r="135" spans="1:13" s="22" customFormat="1" ht="15" customHeight="1">
      <c r="A135" s="225" t="s">
        <v>596</v>
      </c>
      <c r="B135" s="226"/>
      <c r="C135" s="226"/>
      <c r="D135" s="226"/>
      <c r="E135" s="226"/>
      <c r="F135" s="226"/>
      <c r="G135" s="226"/>
      <c r="H135" s="226"/>
      <c r="I135" s="226"/>
      <c r="J135" s="226"/>
      <c r="K135" s="226"/>
      <c r="L135" s="226"/>
      <c r="M135" s="227"/>
    </row>
    <row r="136" spans="1:13" s="8" customFormat="1" ht="12.75">
      <c r="A136" s="29">
        <v>1</v>
      </c>
      <c r="B136" s="27"/>
      <c r="C136" s="27"/>
      <c r="D136" s="27" t="s">
        <v>8</v>
      </c>
      <c r="E136" s="24"/>
      <c r="F136" s="23" t="s">
        <v>163</v>
      </c>
      <c r="G136" s="23" t="s">
        <v>6</v>
      </c>
      <c r="H136" s="18" t="s">
        <v>594</v>
      </c>
      <c r="I136" s="25"/>
      <c r="J136" s="26" t="s">
        <v>595</v>
      </c>
      <c r="K136" s="28"/>
      <c r="L136" s="18"/>
      <c r="M136" s="33"/>
    </row>
    <row r="137" spans="1:13" s="8" customFormat="1" ht="12.75">
      <c r="A137" s="225" t="s">
        <v>492</v>
      </c>
      <c r="B137" s="226"/>
      <c r="C137" s="226"/>
      <c r="D137" s="226"/>
      <c r="E137" s="226"/>
      <c r="F137" s="226"/>
      <c r="G137" s="226"/>
      <c r="H137" s="226"/>
      <c r="I137" s="226"/>
      <c r="J137" s="226"/>
      <c r="K137" s="226"/>
      <c r="L137" s="226"/>
      <c r="M137" s="227"/>
    </row>
    <row r="138" spans="1:13" s="8" customFormat="1" ht="12.75">
      <c r="A138" s="29">
        <v>1</v>
      </c>
      <c r="B138" s="27"/>
      <c r="C138" s="27"/>
      <c r="D138" s="27" t="s">
        <v>8</v>
      </c>
      <c r="E138" s="24"/>
      <c r="F138" s="23" t="s">
        <v>517</v>
      </c>
      <c r="G138" s="23" t="s">
        <v>17</v>
      </c>
      <c r="H138" s="18" t="s">
        <v>611</v>
      </c>
      <c r="I138" s="25"/>
      <c r="J138" s="26" t="s">
        <v>524</v>
      </c>
      <c r="K138" s="28"/>
      <c r="L138" s="18"/>
      <c r="M138" s="33" t="s">
        <v>397</v>
      </c>
    </row>
    <row r="139" spans="1:13" s="8" customFormat="1" ht="12.75">
      <c r="A139" s="29">
        <v>2</v>
      </c>
      <c r="B139" s="27"/>
      <c r="C139" s="27"/>
      <c r="D139" s="27" t="s">
        <v>8</v>
      </c>
      <c r="E139" s="24"/>
      <c r="F139" s="23" t="s">
        <v>163</v>
      </c>
      <c r="G139" s="23" t="s">
        <v>6</v>
      </c>
      <c r="H139" s="18" t="s">
        <v>612</v>
      </c>
      <c r="I139" s="25"/>
      <c r="J139" s="26" t="s">
        <v>522</v>
      </c>
      <c r="K139" s="28"/>
      <c r="L139" s="18"/>
      <c r="M139" s="33" t="s">
        <v>397</v>
      </c>
    </row>
    <row r="140" spans="1:13" s="22" customFormat="1" ht="15" customHeight="1">
      <c r="A140" s="29">
        <v>3</v>
      </c>
      <c r="B140" s="27"/>
      <c r="C140" s="27"/>
      <c r="D140" s="27" t="s">
        <v>8</v>
      </c>
      <c r="E140" s="24"/>
      <c r="F140" s="23" t="s">
        <v>163</v>
      </c>
      <c r="G140" s="23" t="s">
        <v>6</v>
      </c>
      <c r="H140" s="18" t="s">
        <v>521</v>
      </c>
      <c r="I140" s="25"/>
      <c r="J140" s="26" t="s">
        <v>518</v>
      </c>
      <c r="K140" s="28"/>
      <c r="L140" s="18"/>
      <c r="M140" s="33" t="s">
        <v>397</v>
      </c>
    </row>
    <row r="141" spans="1:13" s="8" customFormat="1" ht="12.75">
      <c r="A141" s="29">
        <v>4</v>
      </c>
      <c r="B141" s="27"/>
      <c r="C141" s="27"/>
      <c r="D141" s="27" t="s">
        <v>8</v>
      </c>
      <c r="E141" s="24"/>
      <c r="F141" s="23" t="s">
        <v>163</v>
      </c>
      <c r="G141" s="23" t="s">
        <v>6</v>
      </c>
      <c r="H141" s="18" t="s">
        <v>613</v>
      </c>
      <c r="I141" s="25"/>
      <c r="J141" s="26" t="s">
        <v>523</v>
      </c>
      <c r="K141" s="28"/>
      <c r="L141" s="18"/>
      <c r="M141" s="33" t="s">
        <v>397</v>
      </c>
    </row>
    <row r="142" spans="1:13" s="8" customFormat="1" ht="12.75">
      <c r="A142" s="225" t="s">
        <v>452</v>
      </c>
      <c r="B142" s="226"/>
      <c r="C142" s="226"/>
      <c r="D142" s="226"/>
      <c r="E142" s="226"/>
      <c r="F142" s="226"/>
      <c r="G142" s="226"/>
      <c r="H142" s="226"/>
      <c r="I142" s="226"/>
      <c r="J142" s="226"/>
      <c r="K142" s="226"/>
      <c r="L142" s="226"/>
      <c r="M142" s="227"/>
    </row>
    <row r="143" spans="1:13" s="8" customFormat="1" ht="25.5">
      <c r="A143" s="29">
        <v>1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442</v>
      </c>
      <c r="I143" s="25" t="s">
        <v>380</v>
      </c>
      <c r="J143" s="26" t="s">
        <v>444</v>
      </c>
      <c r="K143" s="28"/>
      <c r="L143" s="18"/>
      <c r="M143" s="33" t="s">
        <v>397</v>
      </c>
    </row>
    <row r="144" spans="1:13" s="22" customFormat="1" ht="15" customHeight="1">
      <c r="A144" s="29">
        <v>2</v>
      </c>
      <c r="B144" s="27"/>
      <c r="C144" s="27"/>
      <c r="D144" s="27" t="s">
        <v>8</v>
      </c>
      <c r="E144" s="24"/>
      <c r="F144" s="23" t="s">
        <v>161</v>
      </c>
      <c r="G144" s="23" t="s">
        <v>17</v>
      </c>
      <c r="H144" s="18" t="s">
        <v>441</v>
      </c>
      <c r="I144" s="25" t="s">
        <v>443</v>
      </c>
      <c r="J144" s="26" t="s">
        <v>447</v>
      </c>
      <c r="K144" s="28"/>
      <c r="L144" s="18"/>
      <c r="M144" s="33" t="s">
        <v>397</v>
      </c>
    </row>
    <row r="145" spans="1:13" s="8" customFormat="1" ht="25.5">
      <c r="A145" s="29">
        <v>3</v>
      </c>
      <c r="B145" s="27"/>
      <c r="C145" s="27"/>
      <c r="D145" s="27" t="s">
        <v>8</v>
      </c>
      <c r="E145" s="24"/>
      <c r="F145" s="23" t="s">
        <v>161</v>
      </c>
      <c r="G145" s="23" t="s">
        <v>17</v>
      </c>
      <c r="H145" s="18" t="s">
        <v>445</v>
      </c>
      <c r="I145" s="25" t="s">
        <v>443</v>
      </c>
      <c r="J145" s="26" t="s">
        <v>446</v>
      </c>
      <c r="K145" s="28"/>
      <c r="L145" s="18"/>
      <c r="M145" s="33" t="s">
        <v>397</v>
      </c>
    </row>
    <row r="146" spans="1:13" s="8" customFormat="1" ht="12.75">
      <c r="A146" s="225" t="s">
        <v>303</v>
      </c>
      <c r="B146" s="226"/>
      <c r="C146" s="226"/>
      <c r="D146" s="226"/>
      <c r="E146" s="226"/>
      <c r="F146" s="226"/>
      <c r="G146" s="226"/>
      <c r="H146" s="226"/>
      <c r="I146" s="226"/>
      <c r="J146" s="226"/>
      <c r="K146" s="226"/>
      <c r="L146" s="226"/>
      <c r="M146" s="227"/>
    </row>
    <row r="147" spans="1:13" s="8" customFormat="1" ht="12.75">
      <c r="A147" s="29">
        <v>1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376</v>
      </c>
      <c r="I147" s="25" t="s">
        <v>377</v>
      </c>
      <c r="J147" s="26"/>
      <c r="K147" s="28"/>
      <c r="L147" s="18"/>
      <c r="M147" s="33" t="s">
        <v>397</v>
      </c>
    </row>
    <row r="148" spans="1:13" s="8" customFormat="1" ht="25.5">
      <c r="A148" s="29">
        <v>2</v>
      </c>
      <c r="B148" s="27"/>
      <c r="C148" s="27"/>
      <c r="D148" s="27" t="s">
        <v>8</v>
      </c>
      <c r="E148" s="24"/>
      <c r="F148" s="23" t="s">
        <v>161</v>
      </c>
      <c r="G148" s="23" t="s">
        <v>17</v>
      </c>
      <c r="H148" s="18" t="s">
        <v>378</v>
      </c>
      <c r="I148" s="25" t="s">
        <v>379</v>
      </c>
      <c r="J148" s="26"/>
      <c r="K148" s="28"/>
      <c r="L148" s="18"/>
      <c r="M148" s="33" t="s">
        <v>397</v>
      </c>
    </row>
    <row r="149" spans="1:13" s="8" customFormat="1" ht="25.5">
      <c r="A149" s="29">
        <v>3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381</v>
      </c>
      <c r="I149" s="25" t="s">
        <v>380</v>
      </c>
      <c r="J149" s="26"/>
      <c r="K149" s="28"/>
      <c r="L149" s="18"/>
      <c r="M149" s="33" t="s">
        <v>397</v>
      </c>
    </row>
    <row r="150" spans="1:13" s="8" customFormat="1" ht="25.5">
      <c r="A150" s="29">
        <v>4</v>
      </c>
      <c r="B150" s="27" t="s">
        <v>388</v>
      </c>
      <c r="C150" s="27"/>
      <c r="D150" s="27"/>
      <c r="E150" s="24"/>
      <c r="F150" s="23" t="s">
        <v>161</v>
      </c>
      <c r="G150" s="23" t="s">
        <v>17</v>
      </c>
      <c r="H150" s="18" t="s">
        <v>382</v>
      </c>
      <c r="I150" s="25" t="s">
        <v>380</v>
      </c>
      <c r="J150" s="26"/>
      <c r="K150" s="28"/>
      <c r="L150" s="18"/>
      <c r="M150" s="33"/>
    </row>
    <row r="151" spans="1:13" s="8" customFormat="1" ht="25.5">
      <c r="A151" s="29">
        <v>5</v>
      </c>
      <c r="B151" s="27"/>
      <c r="C151" s="27"/>
      <c r="D151" s="27" t="s">
        <v>8</v>
      </c>
      <c r="E151" s="24"/>
      <c r="F151" s="23" t="s">
        <v>161</v>
      </c>
      <c r="G151" s="23" t="s">
        <v>17</v>
      </c>
      <c r="H151" s="18" t="s">
        <v>383</v>
      </c>
      <c r="I151" s="25" t="s">
        <v>380</v>
      </c>
      <c r="J151" s="26"/>
      <c r="K151" s="28"/>
      <c r="L151" s="18"/>
      <c r="M151" s="33" t="s">
        <v>397</v>
      </c>
    </row>
    <row r="152" spans="1:13" s="8" customFormat="1" ht="25.5">
      <c r="A152" s="29">
        <v>6</v>
      </c>
      <c r="B152" s="27"/>
      <c r="C152" s="27"/>
      <c r="D152" s="27" t="s">
        <v>8</v>
      </c>
      <c r="E152" s="24"/>
      <c r="F152" s="23" t="s">
        <v>161</v>
      </c>
      <c r="G152" s="23" t="s">
        <v>17</v>
      </c>
      <c r="H152" s="18" t="s">
        <v>384</v>
      </c>
      <c r="I152" s="25" t="s">
        <v>380</v>
      </c>
      <c r="J152" s="26"/>
      <c r="K152" s="28"/>
      <c r="L152" s="18"/>
      <c r="M152" s="33" t="s">
        <v>397</v>
      </c>
    </row>
    <row r="153" spans="1:13" s="8" customFormat="1" ht="25.5">
      <c r="A153" s="29">
        <v>7</v>
      </c>
      <c r="B153" s="27"/>
      <c r="C153" s="27"/>
      <c r="D153" s="27" t="s">
        <v>8</v>
      </c>
      <c r="E153" s="24"/>
      <c r="F153" s="23" t="s">
        <v>161</v>
      </c>
      <c r="G153" s="23" t="s">
        <v>17</v>
      </c>
      <c r="H153" s="18" t="s">
        <v>385</v>
      </c>
      <c r="I153" s="25" t="s">
        <v>386</v>
      </c>
      <c r="J153" s="26"/>
      <c r="K153" s="28"/>
      <c r="L153" s="18"/>
      <c r="M153" s="33" t="s">
        <v>397</v>
      </c>
    </row>
    <row r="154" spans="1:13" ht="15" customHeight="1">
      <c r="A154" s="29">
        <v>8</v>
      </c>
      <c r="B154" s="27"/>
      <c r="C154" s="27"/>
      <c r="D154" s="27" t="s">
        <v>8</v>
      </c>
      <c r="E154" s="24"/>
      <c r="F154" s="23" t="s">
        <v>161</v>
      </c>
      <c r="G154" s="23" t="s">
        <v>17</v>
      </c>
      <c r="H154" s="18" t="s">
        <v>394</v>
      </c>
      <c r="I154" s="25" t="s">
        <v>387</v>
      </c>
      <c r="J154" s="26"/>
      <c r="K154" s="28"/>
      <c r="L154" s="18"/>
      <c r="M154" s="33" t="s">
        <v>397</v>
      </c>
    </row>
    <row r="155" spans="1:13" s="8" customFormat="1" ht="25.5">
      <c r="A155" s="29">
        <v>9</v>
      </c>
      <c r="B155" s="27"/>
      <c r="C155" s="27"/>
      <c r="D155" s="27" t="s">
        <v>8</v>
      </c>
      <c r="E155" s="24"/>
      <c r="F155" s="23" t="s">
        <v>161</v>
      </c>
      <c r="G155" s="23" t="s">
        <v>17</v>
      </c>
      <c r="H155" s="18" t="s">
        <v>402</v>
      </c>
      <c r="I155" s="25" t="s">
        <v>380</v>
      </c>
      <c r="J155" s="26"/>
      <c r="K155" s="28"/>
      <c r="L155" s="18"/>
      <c r="M155" s="33" t="s">
        <v>397</v>
      </c>
    </row>
    <row r="156" spans="1:13" s="8" customFormat="1" ht="12.75">
      <c r="A156" s="225" t="s">
        <v>244</v>
      </c>
      <c r="B156" s="226"/>
      <c r="C156" s="226"/>
      <c r="D156" s="226"/>
      <c r="E156" s="226"/>
      <c r="F156" s="226"/>
      <c r="G156" s="226"/>
      <c r="H156" s="226"/>
      <c r="I156" s="226"/>
      <c r="J156" s="226"/>
      <c r="K156" s="226"/>
      <c r="L156" s="226"/>
      <c r="M156" s="227"/>
    </row>
    <row r="157" spans="1:13" s="8" customFormat="1" ht="38.25">
      <c r="A157" s="17">
        <v>1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294</v>
      </c>
      <c r="I157" s="6"/>
      <c r="J157" s="7" t="s">
        <v>295</v>
      </c>
      <c r="K157" s="12">
        <v>43468</v>
      </c>
      <c r="L157" s="18" t="s">
        <v>293</v>
      </c>
      <c r="M157" s="18"/>
    </row>
    <row r="158" spans="1:13" ht="15" customHeight="1">
      <c r="A158" s="17">
        <v>2</v>
      </c>
      <c r="B158" s="10" t="s">
        <v>8</v>
      </c>
      <c r="C158" s="10"/>
      <c r="D158" s="10"/>
      <c r="E158" s="5"/>
      <c r="F158" s="4" t="s">
        <v>162</v>
      </c>
      <c r="G158" s="4" t="s">
        <v>17</v>
      </c>
      <c r="H158" s="18" t="s">
        <v>82</v>
      </c>
      <c r="I158" s="6"/>
      <c r="J158" s="7" t="s">
        <v>296</v>
      </c>
      <c r="K158" s="12">
        <v>43468</v>
      </c>
      <c r="L158" s="18"/>
      <c r="M158" s="18"/>
    </row>
    <row r="159" spans="1:13" s="8" customFormat="1" ht="25.5">
      <c r="A159" s="17">
        <v>3</v>
      </c>
      <c r="B159" s="10" t="s">
        <v>8</v>
      </c>
      <c r="C159" s="10"/>
      <c r="D159" s="10"/>
      <c r="E159" s="5"/>
      <c r="F159" s="4" t="s">
        <v>162</v>
      </c>
      <c r="G159" s="4" t="s">
        <v>17</v>
      </c>
      <c r="H159" s="18" t="s">
        <v>81</v>
      </c>
      <c r="I159" s="6"/>
      <c r="J159" s="7" t="s">
        <v>296</v>
      </c>
      <c r="K159" s="12">
        <v>43468</v>
      </c>
      <c r="L159" s="18"/>
      <c r="M159" s="18"/>
    </row>
    <row r="160" spans="1:13" s="8" customFormat="1" ht="12.75">
      <c r="A160" s="225" t="s">
        <v>223</v>
      </c>
      <c r="B160" s="226"/>
      <c r="C160" s="226"/>
      <c r="D160" s="226"/>
      <c r="E160" s="226"/>
      <c r="F160" s="226"/>
      <c r="G160" s="226"/>
      <c r="H160" s="226"/>
      <c r="I160" s="226"/>
      <c r="J160" s="226"/>
      <c r="K160" s="226"/>
      <c r="L160" s="226"/>
      <c r="M160" s="227"/>
    </row>
    <row r="161" spans="1:13" ht="15" customHeight="1">
      <c r="A161" s="17">
        <v>1</v>
      </c>
      <c r="B161" s="10" t="s">
        <v>8</v>
      </c>
      <c r="C161" s="10"/>
      <c r="D161" s="10"/>
      <c r="E161" s="5"/>
      <c r="F161" s="4" t="s">
        <v>162</v>
      </c>
      <c r="G161" s="4" t="s">
        <v>6</v>
      </c>
      <c r="H161" s="18" t="s">
        <v>225</v>
      </c>
      <c r="I161" s="6" t="s">
        <v>226</v>
      </c>
      <c r="J161" s="7" t="s">
        <v>224</v>
      </c>
      <c r="K161" s="12">
        <v>43411</v>
      </c>
      <c r="L161" s="24"/>
      <c r="M161" s="5"/>
    </row>
    <row r="162" spans="1:13" s="8" customFormat="1" ht="38.25">
      <c r="A162" s="17">
        <v>2</v>
      </c>
      <c r="B162" s="10" t="s">
        <v>8</v>
      </c>
      <c r="C162" s="10"/>
      <c r="D162" s="10"/>
      <c r="E162" s="5"/>
      <c r="F162" s="4" t="s">
        <v>162</v>
      </c>
      <c r="G162" s="4" t="s">
        <v>17</v>
      </c>
      <c r="H162" s="18" t="s">
        <v>227</v>
      </c>
      <c r="I162" s="6" t="s">
        <v>229</v>
      </c>
      <c r="J162" s="7" t="s">
        <v>228</v>
      </c>
      <c r="K162" s="12">
        <v>43411</v>
      </c>
      <c r="L162" s="24"/>
      <c r="M162" s="5"/>
    </row>
    <row r="163" spans="1:13" s="8" customFormat="1" ht="12.75">
      <c r="A163" s="225" t="s">
        <v>156</v>
      </c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  <c r="L163" s="226"/>
      <c r="M163" s="227"/>
    </row>
    <row r="164" spans="1:13" ht="15" customHeight="1">
      <c r="A164" s="17">
        <v>1</v>
      </c>
      <c r="B164" s="10" t="s">
        <v>8</v>
      </c>
      <c r="C164" s="10"/>
      <c r="D164" s="10"/>
      <c r="E164" s="5"/>
      <c r="F164" s="4" t="s">
        <v>162</v>
      </c>
      <c r="G164" s="4" t="s">
        <v>6</v>
      </c>
      <c r="H164" s="18" t="s">
        <v>80</v>
      </c>
      <c r="I164" s="6" t="s">
        <v>85</v>
      </c>
      <c r="J164" s="7" t="s">
        <v>155</v>
      </c>
      <c r="K164" s="12">
        <v>43271</v>
      </c>
      <c r="L164" s="24"/>
      <c r="M164" s="5"/>
    </row>
    <row r="165" spans="1:13" s="8" customFormat="1" ht="38.25">
      <c r="A165" s="17">
        <v>2</v>
      </c>
      <c r="B165" s="10" t="s">
        <v>8</v>
      </c>
      <c r="C165" s="10"/>
      <c r="D165" s="10"/>
      <c r="E165" s="5"/>
      <c r="F165" s="4" t="s">
        <v>180</v>
      </c>
      <c r="G165" s="4" t="s">
        <v>179</v>
      </c>
      <c r="H165" s="18" t="s">
        <v>178</v>
      </c>
      <c r="I165" s="6" t="s">
        <v>181</v>
      </c>
      <c r="J165" s="7" t="s">
        <v>184</v>
      </c>
      <c r="K165" s="12">
        <v>43343</v>
      </c>
      <c r="L165" s="24"/>
      <c r="M165" s="5"/>
    </row>
    <row r="166" spans="1:13" ht="15" customHeight="1">
      <c r="A166" s="225" t="s">
        <v>116</v>
      </c>
      <c r="B166" s="226"/>
      <c r="C166" s="226"/>
      <c r="D166" s="226"/>
      <c r="E166" s="226"/>
      <c r="F166" s="226"/>
      <c r="G166" s="226"/>
      <c r="H166" s="226"/>
      <c r="I166" s="226"/>
      <c r="J166" s="226"/>
      <c r="K166" s="226"/>
      <c r="L166" s="226"/>
      <c r="M166" s="227"/>
    </row>
    <row r="167" spans="1:13" s="8" customFormat="1" ht="12.75">
      <c r="A167" s="17">
        <v>1</v>
      </c>
      <c r="B167" s="5"/>
      <c r="C167" s="10"/>
      <c r="D167" s="10"/>
      <c r="E167" s="5"/>
      <c r="F167" s="5"/>
      <c r="G167" s="4"/>
      <c r="H167" s="18"/>
      <c r="I167" s="6"/>
      <c r="J167" s="7"/>
      <c r="K167" s="12"/>
      <c r="L167" s="24"/>
      <c r="M167" s="5"/>
    </row>
    <row r="168" spans="1:13" s="8" customFormat="1" ht="12.75">
      <c r="A168" s="225" t="s">
        <v>95</v>
      </c>
      <c r="B168" s="226"/>
      <c r="C168" s="226"/>
      <c r="D168" s="226"/>
      <c r="E168" s="226"/>
      <c r="F168" s="226"/>
      <c r="G168" s="226"/>
      <c r="H168" s="226"/>
      <c r="I168" s="226"/>
      <c r="J168" s="226"/>
      <c r="K168" s="226"/>
      <c r="L168" s="226"/>
      <c r="M168" s="227"/>
    </row>
    <row r="169" spans="1:13" s="8" customFormat="1" ht="25.5">
      <c r="A169" s="17">
        <v>1</v>
      </c>
      <c r="B169" s="5"/>
      <c r="C169" s="10"/>
      <c r="D169" s="10" t="s">
        <v>8</v>
      </c>
      <c r="E169" s="5"/>
      <c r="F169" s="4" t="s">
        <v>162</v>
      </c>
      <c r="G169" s="4" t="s">
        <v>6</v>
      </c>
      <c r="H169" s="18" t="s">
        <v>76</v>
      </c>
      <c r="I169" s="6" t="s">
        <v>77</v>
      </c>
      <c r="J169" s="7" t="s">
        <v>78</v>
      </c>
      <c r="K169" s="12">
        <v>43230</v>
      </c>
      <c r="L169" s="24"/>
      <c r="M169" s="5"/>
    </row>
    <row r="170" spans="1:13" s="8" customFormat="1" ht="63.75">
      <c r="A170" s="17">
        <f t="shared" ref="A170:A176" ca="1" si="6">OFFSET(A170, -1, 0)+1</f>
        <v>2</v>
      </c>
      <c r="B170" s="10" t="s">
        <v>8</v>
      </c>
      <c r="C170" s="10"/>
      <c r="D170" s="10"/>
      <c r="E170" s="5"/>
      <c r="F170" s="4" t="s">
        <v>162</v>
      </c>
      <c r="G170" s="4" t="s">
        <v>17</v>
      </c>
      <c r="H170" s="18" t="s">
        <v>79</v>
      </c>
      <c r="I170" s="6" t="s">
        <v>84</v>
      </c>
      <c r="J170" s="7" t="s">
        <v>89</v>
      </c>
      <c r="K170" s="12">
        <v>43230</v>
      </c>
      <c r="L170" s="24"/>
      <c r="M170" s="5"/>
    </row>
    <row r="171" spans="1:13" s="8" customFormat="1" ht="38.25">
      <c r="A171" s="17">
        <f t="shared" ca="1" si="6"/>
        <v>3</v>
      </c>
      <c r="B171" s="10" t="s">
        <v>8</v>
      </c>
      <c r="C171" s="10"/>
      <c r="D171" s="10"/>
      <c r="E171" s="5"/>
      <c r="F171" s="4" t="s">
        <v>162</v>
      </c>
      <c r="G171" s="4" t="s">
        <v>17</v>
      </c>
      <c r="H171" s="18" t="s">
        <v>80</v>
      </c>
      <c r="I171" s="6" t="s">
        <v>85</v>
      </c>
      <c r="J171" s="7" t="s">
        <v>90</v>
      </c>
      <c r="K171" s="12">
        <v>43230</v>
      </c>
      <c r="L171" s="24"/>
      <c r="M171" s="5"/>
    </row>
    <row r="172" spans="1:13" s="8" customFormat="1" ht="25.5">
      <c r="A172" s="17">
        <f t="shared" ca="1" si="6"/>
        <v>4</v>
      </c>
      <c r="B172" s="10" t="s">
        <v>8</v>
      </c>
      <c r="C172" s="10"/>
      <c r="D172" s="10"/>
      <c r="E172" s="5"/>
      <c r="F172" s="4" t="s">
        <v>162</v>
      </c>
      <c r="G172" s="4" t="s">
        <v>17</v>
      </c>
      <c r="H172" s="18" t="s">
        <v>81</v>
      </c>
      <c r="I172" s="6" t="s">
        <v>86</v>
      </c>
      <c r="J172" s="7" t="s">
        <v>91</v>
      </c>
      <c r="K172" s="12">
        <v>43230</v>
      </c>
      <c r="L172" s="24"/>
      <c r="M172" s="5"/>
    </row>
    <row r="173" spans="1:13" s="8" customFormat="1" ht="25.5">
      <c r="A173" s="17">
        <f t="shared" ca="1" si="6"/>
        <v>5</v>
      </c>
      <c r="B173" s="10" t="s">
        <v>8</v>
      </c>
      <c r="C173" s="10"/>
      <c r="D173" s="10"/>
      <c r="E173" s="5"/>
      <c r="F173" s="4" t="s">
        <v>162</v>
      </c>
      <c r="G173" s="4" t="s">
        <v>87</v>
      </c>
      <c r="H173" s="18" t="s">
        <v>82</v>
      </c>
      <c r="I173" s="6" t="s">
        <v>86</v>
      </c>
      <c r="J173" s="7" t="s">
        <v>92</v>
      </c>
      <c r="K173" s="12">
        <v>43230</v>
      </c>
      <c r="L173" s="24"/>
      <c r="M173" s="5"/>
    </row>
    <row r="174" spans="1:13" s="8" customFormat="1" ht="51">
      <c r="A174" s="17">
        <f t="shared" ca="1" si="6"/>
        <v>6</v>
      </c>
      <c r="B174" s="10" t="s">
        <v>8</v>
      </c>
      <c r="C174" s="10"/>
      <c r="D174" s="10"/>
      <c r="E174" s="5"/>
      <c r="F174" s="4" t="s">
        <v>162</v>
      </c>
      <c r="G174" s="4" t="s">
        <v>17</v>
      </c>
      <c r="H174" s="18" t="s">
        <v>83</v>
      </c>
      <c r="I174" s="6" t="s">
        <v>88</v>
      </c>
      <c r="J174" s="7" t="s">
        <v>93</v>
      </c>
      <c r="K174" s="12">
        <v>43230</v>
      </c>
      <c r="L174" s="24"/>
      <c r="M174" s="5"/>
    </row>
    <row r="175" spans="1:13" ht="15" customHeight="1">
      <c r="A175" s="17">
        <f t="shared" ca="1" si="6"/>
        <v>7</v>
      </c>
      <c r="B175" s="10" t="s">
        <v>8</v>
      </c>
      <c r="C175" s="10"/>
      <c r="D175" s="10"/>
      <c r="E175" s="5"/>
      <c r="F175" s="4" t="s">
        <v>162</v>
      </c>
      <c r="G175" s="4" t="s">
        <v>112</v>
      </c>
      <c r="H175" s="18" t="s">
        <v>114</v>
      </c>
      <c r="I175" s="6" t="s">
        <v>113</v>
      </c>
      <c r="J175" s="7" t="s">
        <v>115</v>
      </c>
      <c r="K175" s="12">
        <v>43210</v>
      </c>
      <c r="L175" s="24"/>
      <c r="M175" s="5"/>
    </row>
    <row r="176" spans="1:13" s="8" customFormat="1" ht="12.75">
      <c r="A176" s="17">
        <f t="shared" ca="1" si="6"/>
        <v>8</v>
      </c>
      <c r="B176" s="5"/>
      <c r="C176" s="10"/>
      <c r="D176" s="10"/>
      <c r="E176" s="5"/>
      <c r="F176" s="4" t="s">
        <v>162</v>
      </c>
      <c r="G176" s="4"/>
      <c r="H176" s="18"/>
      <c r="I176" s="6"/>
      <c r="J176" s="7"/>
      <c r="K176" s="12"/>
      <c r="L176" s="24"/>
      <c r="M176" s="5"/>
    </row>
    <row r="177" spans="1:13" s="8" customFormat="1" ht="12.75">
      <c r="A177" s="225" t="s">
        <v>94</v>
      </c>
      <c r="B177" s="226"/>
      <c r="C177" s="226"/>
      <c r="D177" s="226"/>
      <c r="E177" s="226"/>
      <c r="F177" s="226"/>
      <c r="G177" s="226"/>
      <c r="H177" s="226"/>
      <c r="I177" s="226"/>
      <c r="J177" s="226"/>
      <c r="K177" s="226"/>
      <c r="L177" s="226"/>
      <c r="M177" s="227"/>
    </row>
    <row r="178" spans="1:13" ht="25.5">
      <c r="A178" s="17">
        <v>1</v>
      </c>
      <c r="B178" s="5"/>
      <c r="C178" s="10" t="s">
        <v>8</v>
      </c>
      <c r="D178" s="5"/>
      <c r="E178" s="5"/>
      <c r="F178" s="4" t="s">
        <v>162</v>
      </c>
      <c r="G178" s="4" t="s">
        <v>17</v>
      </c>
      <c r="H178" s="18" t="s">
        <v>27</v>
      </c>
      <c r="I178" s="6" t="s">
        <v>28</v>
      </c>
      <c r="J178" s="7" t="s">
        <v>29</v>
      </c>
      <c r="K178" s="12">
        <v>43079</v>
      </c>
      <c r="L178" s="24" t="s">
        <v>30</v>
      </c>
      <c r="M178" s="5" t="s">
        <v>30</v>
      </c>
    </row>
    <row r="179" spans="1:13" ht="25.5">
      <c r="A179" s="17">
        <f ca="1">OFFSET(A179, -1, 0)+1</f>
        <v>2</v>
      </c>
      <c r="B179" s="5"/>
      <c r="C179" s="10"/>
      <c r="D179" s="10" t="s">
        <v>8</v>
      </c>
      <c r="E179" s="5"/>
      <c r="F179" s="4" t="s">
        <v>162</v>
      </c>
      <c r="G179" s="4" t="s">
        <v>17</v>
      </c>
      <c r="H179" s="18" t="s">
        <v>18</v>
      </c>
      <c r="I179" s="6" t="s">
        <v>19</v>
      </c>
      <c r="J179" s="7" t="s">
        <v>21</v>
      </c>
      <c r="K179" s="12">
        <v>43131</v>
      </c>
      <c r="L179" s="24"/>
      <c r="M179" s="5"/>
    </row>
    <row r="181" spans="1:13">
      <c r="F181" s="176" t="s">
        <v>160</v>
      </c>
    </row>
    <row r="182" spans="1:13">
      <c r="F182" s="176" t="s">
        <v>2391</v>
      </c>
    </row>
    <row r="183" spans="1:13">
      <c r="F183" s="176" t="s">
        <v>1424</v>
      </c>
    </row>
    <row r="184" spans="1:13">
      <c r="F184" s="176" t="s">
        <v>157</v>
      </c>
    </row>
    <row r="185" spans="1:13">
      <c r="F185" s="176" t="s">
        <v>158</v>
      </c>
    </row>
    <row r="186" spans="1:13">
      <c r="F186" s="176" t="s">
        <v>159</v>
      </c>
    </row>
  </sheetData>
  <mergeCells count="37">
    <mergeCell ref="A3:M3"/>
    <mergeCell ref="A156:M156"/>
    <mergeCell ref="A102:M102"/>
    <mergeCell ref="A135:M135"/>
    <mergeCell ref="A137:M137"/>
    <mergeCell ref="A5:M5"/>
    <mergeCell ref="A15:M15"/>
    <mergeCell ref="A63:M63"/>
    <mergeCell ref="A66:M66"/>
    <mergeCell ref="A69:M69"/>
    <mergeCell ref="A25:M25"/>
    <mergeCell ref="A34:M34"/>
    <mergeCell ref="A37:M37"/>
    <mergeCell ref="A60:M60"/>
    <mergeCell ref="A49:M49"/>
    <mergeCell ref="A55:M55"/>
    <mergeCell ref="A177:M177"/>
    <mergeCell ref="A168:M168"/>
    <mergeCell ref="A166:M166"/>
    <mergeCell ref="A163:M163"/>
    <mergeCell ref="A160:M160"/>
    <mergeCell ref="A27:M27"/>
    <mergeCell ref="A31:M31"/>
    <mergeCell ref="A43:M43"/>
    <mergeCell ref="A11:M11"/>
    <mergeCell ref="A82:M82"/>
    <mergeCell ref="A87:M87"/>
    <mergeCell ref="A90:M90"/>
    <mergeCell ref="A94:M94"/>
    <mergeCell ref="A142:M142"/>
    <mergeCell ref="A146:M146"/>
    <mergeCell ref="A112:M112"/>
    <mergeCell ref="A117:M117"/>
    <mergeCell ref="A120:M120"/>
    <mergeCell ref="A122:M122"/>
    <mergeCell ref="A124:M124"/>
    <mergeCell ref="A100:M10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34"/>
  <sheetViews>
    <sheetView zoomScale="115" zoomScaleNormal="115" workbookViewId="0">
      <selection activeCell="A4" sqref="A4"/>
    </sheetView>
  </sheetViews>
  <sheetFormatPr defaultColWidth="9" defaultRowHeight="1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>
      <c r="B1" s="2" t="s">
        <v>1361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2733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140.25">
      <c r="A4" s="160">
        <v>1</v>
      </c>
      <c r="B4" s="158" t="s">
        <v>8</v>
      </c>
      <c r="C4" s="158"/>
      <c r="D4" s="158"/>
      <c r="E4" s="155"/>
      <c r="F4" s="144" t="s">
        <v>2727</v>
      </c>
      <c r="G4" s="144" t="s">
        <v>2728</v>
      </c>
      <c r="H4" s="152" t="s">
        <v>2726</v>
      </c>
      <c r="I4" s="156" t="s">
        <v>2729</v>
      </c>
      <c r="J4" s="157" t="s">
        <v>2730</v>
      </c>
      <c r="K4" s="159">
        <v>45891</v>
      </c>
      <c r="L4" s="159"/>
      <c r="M4" s="153"/>
    </row>
    <row r="5" spans="1:13" s="154" customFormat="1" ht="15" customHeight="1">
      <c r="A5" s="228" t="s">
        <v>2696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2697</v>
      </c>
      <c r="G6" s="144" t="s">
        <v>6</v>
      </c>
      <c r="H6" s="152" t="s">
        <v>2698</v>
      </c>
      <c r="I6" s="156" t="s">
        <v>2699</v>
      </c>
      <c r="J6" s="157" t="s">
        <v>2703</v>
      </c>
      <c r="K6" s="159">
        <v>45833</v>
      </c>
      <c r="L6" s="159"/>
      <c r="M6" s="153"/>
    </row>
    <row r="7" spans="1:13" s="154" customFormat="1" ht="15" customHeight="1">
      <c r="A7" s="228" t="s">
        <v>2609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671</v>
      </c>
      <c r="G8" s="144" t="s">
        <v>6</v>
      </c>
      <c r="H8" s="152" t="s">
        <v>2614</v>
      </c>
      <c r="I8" s="156" t="s">
        <v>6</v>
      </c>
      <c r="J8" s="157" t="s">
        <v>2615</v>
      </c>
      <c r="K8" s="159">
        <v>45744</v>
      </c>
      <c r="L8" s="159"/>
      <c r="M8" s="153"/>
    </row>
    <row r="9" spans="1:13" s="154" customFormat="1" ht="15" customHeight="1">
      <c r="A9" s="228" t="s">
        <v>2472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/>
      <c r="C10" s="158"/>
      <c r="D10" s="158" t="s">
        <v>8</v>
      </c>
      <c r="E10" s="155"/>
      <c r="F10" s="144" t="s">
        <v>2466</v>
      </c>
      <c r="G10" s="144" t="s">
        <v>2467</v>
      </c>
      <c r="H10" s="152" t="s">
        <v>2473</v>
      </c>
      <c r="I10" s="156" t="s">
        <v>2468</v>
      </c>
      <c r="J10" s="157" t="s">
        <v>2469</v>
      </c>
      <c r="K10" s="159">
        <v>45355</v>
      </c>
      <c r="L10" s="159"/>
      <c r="M10" s="153"/>
    </row>
    <row r="11" spans="1:13" s="154" customFormat="1" ht="15" customHeight="1">
      <c r="A11" s="228" t="s">
        <v>2419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 t="s">
        <v>8</v>
      </c>
      <c r="C12" s="158"/>
      <c r="D12" s="158"/>
      <c r="E12" s="155"/>
      <c r="F12" s="144" t="s">
        <v>2433</v>
      </c>
      <c r="G12" s="144" t="s">
        <v>487</v>
      </c>
      <c r="H12" s="152" t="s">
        <v>2432</v>
      </c>
      <c r="I12" s="156" t="s">
        <v>6</v>
      </c>
      <c r="J12" s="157" t="s">
        <v>2434</v>
      </c>
      <c r="K12" s="159">
        <v>45308</v>
      </c>
      <c r="L12" s="159"/>
      <c r="M12" s="153"/>
    </row>
    <row r="13" spans="1:13" s="154" customFormat="1" ht="25.5">
      <c r="A13" s="160">
        <v>2</v>
      </c>
      <c r="B13" s="158" t="s">
        <v>8</v>
      </c>
      <c r="C13" s="158"/>
      <c r="D13" s="158"/>
      <c r="E13" s="155"/>
      <c r="F13" s="144" t="s">
        <v>2451</v>
      </c>
      <c r="G13" s="144" t="s">
        <v>2452</v>
      </c>
      <c r="H13" s="152" t="s">
        <v>2449</v>
      </c>
      <c r="I13" s="156" t="s">
        <v>2450</v>
      </c>
      <c r="J13" s="157" t="s">
        <v>2453</v>
      </c>
      <c r="K13" s="159">
        <v>45314</v>
      </c>
      <c r="L13" s="159"/>
      <c r="M13" s="153"/>
    </row>
    <row r="14" spans="1:13" s="154" customFormat="1" ht="15" customHeight="1">
      <c r="A14" s="228" t="s">
        <v>2378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51">
      <c r="A15" s="160">
        <v>1</v>
      </c>
      <c r="B15" s="158"/>
      <c r="C15" s="158"/>
      <c r="D15" s="158" t="s">
        <v>8</v>
      </c>
      <c r="E15" s="155"/>
      <c r="F15" s="144" t="s">
        <v>2406</v>
      </c>
      <c r="G15" s="144" t="s">
        <v>6</v>
      </c>
      <c r="H15" s="152" t="s">
        <v>1747</v>
      </c>
      <c r="I15" s="156" t="s">
        <v>2407</v>
      </c>
      <c r="J15" s="157" t="s">
        <v>2414</v>
      </c>
      <c r="K15" s="159">
        <v>45153</v>
      </c>
      <c r="L15" s="159"/>
      <c r="M15" s="153"/>
    </row>
    <row r="16" spans="1:13" s="154" customFormat="1" ht="15" customHeight="1">
      <c r="A16" s="228" t="s">
        <v>2376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63.75">
      <c r="A17" s="160">
        <v>1</v>
      </c>
      <c r="B17" s="158" t="s">
        <v>8</v>
      </c>
      <c r="C17" s="158"/>
      <c r="D17" s="158"/>
      <c r="E17" s="155"/>
      <c r="F17" s="144" t="s">
        <v>600</v>
      </c>
      <c r="G17" s="144" t="s">
        <v>6</v>
      </c>
      <c r="H17" s="152" t="s">
        <v>2352</v>
      </c>
      <c r="I17" s="156"/>
      <c r="J17" s="157" t="s">
        <v>2353</v>
      </c>
      <c r="K17" s="159">
        <v>45091</v>
      </c>
      <c r="L17" s="159"/>
      <c r="M17" s="153"/>
    </row>
    <row r="18" spans="1:13" s="154" customFormat="1" ht="15" customHeight="1">
      <c r="A18" s="228" t="s">
        <v>2323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 ht="76.5">
      <c r="A19" s="160">
        <v>1</v>
      </c>
      <c r="B19" s="158" t="s">
        <v>8</v>
      </c>
      <c r="C19" s="158"/>
      <c r="D19" s="158"/>
      <c r="E19" s="155"/>
      <c r="F19" s="144" t="s">
        <v>600</v>
      </c>
      <c r="G19" s="144" t="s">
        <v>2094</v>
      </c>
      <c r="H19" s="152" t="s">
        <v>2095</v>
      </c>
      <c r="I19" s="156" t="s">
        <v>2096</v>
      </c>
      <c r="J19" s="157" t="s">
        <v>2418</v>
      </c>
      <c r="K19" s="159">
        <v>45035</v>
      </c>
      <c r="L19" s="159"/>
      <c r="M19" s="153"/>
    </row>
    <row r="20" spans="1:13" s="154" customFormat="1" ht="15" customHeight="1">
      <c r="A20" s="228" t="s">
        <v>2054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/>
      <c r="C21" s="158"/>
      <c r="D21" s="158" t="s">
        <v>8</v>
      </c>
      <c r="E21" s="155"/>
      <c r="F21" s="144" t="s">
        <v>2027</v>
      </c>
      <c r="G21" s="144" t="s">
        <v>6</v>
      </c>
      <c r="H21" s="152" t="s">
        <v>2032</v>
      </c>
      <c r="I21" s="156" t="s">
        <v>2072</v>
      </c>
      <c r="J21" s="157" t="s">
        <v>2073</v>
      </c>
      <c r="K21" s="159">
        <v>45014</v>
      </c>
      <c r="L21" s="159"/>
      <c r="M21" s="153"/>
    </row>
    <row r="22" spans="1:13" s="154" customFormat="1" ht="76.5">
      <c r="A22" s="160">
        <v>2</v>
      </c>
      <c r="B22" s="158" t="s">
        <v>8</v>
      </c>
      <c r="C22" s="158"/>
      <c r="D22" s="158"/>
      <c r="E22" s="155"/>
      <c r="F22" s="144" t="s">
        <v>2055</v>
      </c>
      <c r="G22" s="144" t="s">
        <v>6</v>
      </c>
      <c r="H22" s="152" t="s">
        <v>2056</v>
      </c>
      <c r="I22" s="156" t="s">
        <v>2057</v>
      </c>
      <c r="J22" s="157" t="s">
        <v>2097</v>
      </c>
      <c r="K22" s="159">
        <v>45005</v>
      </c>
      <c r="L22" s="159"/>
      <c r="M22" s="153"/>
    </row>
    <row r="23" spans="1:13" s="154" customFormat="1" ht="15" customHeight="1">
      <c r="A23" s="228" t="s">
        <v>2023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>
      <c r="A24" s="160">
        <v>1</v>
      </c>
      <c r="B24" s="158" t="s">
        <v>8</v>
      </c>
      <c r="C24" s="158"/>
      <c r="D24" s="158"/>
      <c r="E24" s="155"/>
      <c r="F24" s="144" t="s">
        <v>1990</v>
      </c>
      <c r="G24" s="144" t="s">
        <v>54</v>
      </c>
      <c r="H24" s="152" t="s">
        <v>1993</v>
      </c>
      <c r="I24" s="156" t="s">
        <v>1994</v>
      </c>
      <c r="J24" s="157" t="s">
        <v>1995</v>
      </c>
      <c r="K24" s="159">
        <v>44936</v>
      </c>
      <c r="L24" s="159"/>
      <c r="M24" s="153"/>
    </row>
    <row r="25" spans="1:13" s="154" customFormat="1">
      <c r="A25" s="160">
        <v>2</v>
      </c>
      <c r="B25" s="158"/>
      <c r="C25" s="158"/>
      <c r="D25" s="158" t="s">
        <v>8</v>
      </c>
      <c r="E25" s="155"/>
      <c r="F25" s="144" t="s">
        <v>161</v>
      </c>
      <c r="G25" s="144" t="s">
        <v>1992</v>
      </c>
      <c r="H25" s="152" t="s">
        <v>2003</v>
      </c>
      <c r="I25" s="156" t="s">
        <v>1994</v>
      </c>
      <c r="J25" s="157" t="s">
        <v>1996</v>
      </c>
      <c r="K25" s="159">
        <v>44936</v>
      </c>
      <c r="L25" s="159"/>
      <c r="M25" s="153"/>
    </row>
    <row r="26" spans="1:13" s="154" customFormat="1" ht="25.5">
      <c r="A26" s="160">
        <v>3</v>
      </c>
      <c r="B26" s="158" t="s">
        <v>8</v>
      </c>
      <c r="C26" s="158"/>
      <c r="D26" s="158"/>
      <c r="E26" s="155"/>
      <c r="F26" s="144" t="s">
        <v>161</v>
      </c>
      <c r="G26" s="144" t="s">
        <v>1998</v>
      </c>
      <c r="H26" s="152" t="s">
        <v>1997</v>
      </c>
      <c r="I26" s="156" t="s">
        <v>1999</v>
      </c>
      <c r="J26" s="157" t="s">
        <v>2000</v>
      </c>
      <c r="K26" s="159">
        <v>44936</v>
      </c>
      <c r="L26" s="159"/>
      <c r="M26" s="153"/>
    </row>
    <row r="27" spans="1:13" s="154" customFormat="1" ht="25.5">
      <c r="A27" s="160">
        <v>4</v>
      </c>
      <c r="B27" s="158"/>
      <c r="C27" s="158"/>
      <c r="D27" s="158" t="s">
        <v>8</v>
      </c>
      <c r="E27" s="155"/>
      <c r="F27" s="144" t="s">
        <v>1991</v>
      </c>
      <c r="G27" s="144" t="s">
        <v>1992</v>
      </c>
      <c r="H27" s="152" t="s">
        <v>2033</v>
      </c>
      <c r="I27" s="156" t="s">
        <v>2001</v>
      </c>
      <c r="J27" s="157" t="s">
        <v>2019</v>
      </c>
      <c r="K27" s="159">
        <v>44978</v>
      </c>
      <c r="L27" s="159"/>
      <c r="M27" s="153"/>
    </row>
    <row r="28" spans="1:13" s="154" customFormat="1" ht="25.5">
      <c r="A28" s="160">
        <v>5</v>
      </c>
      <c r="B28" s="158"/>
      <c r="C28" s="158"/>
      <c r="D28" s="158" t="s">
        <v>8</v>
      </c>
      <c r="E28" s="155"/>
      <c r="F28" s="144" t="s">
        <v>1991</v>
      </c>
      <c r="G28" s="144" t="s">
        <v>1992</v>
      </c>
      <c r="H28" s="152" t="s">
        <v>2034</v>
      </c>
      <c r="I28" s="156" t="s">
        <v>2002</v>
      </c>
      <c r="J28" s="157" t="s">
        <v>2007</v>
      </c>
      <c r="K28" s="159">
        <v>44978</v>
      </c>
      <c r="L28" s="159"/>
      <c r="M28" s="153"/>
    </row>
    <row r="29" spans="1:13" s="154" customFormat="1" ht="15" customHeight="1">
      <c r="A29" s="228" t="s">
        <v>1841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30"/>
    </row>
    <row r="30" spans="1:13" s="154" customFormat="1" ht="76.5">
      <c r="A30" s="160">
        <v>1</v>
      </c>
      <c r="B30" s="158" t="s">
        <v>8</v>
      </c>
      <c r="C30" s="158"/>
      <c r="D30" s="158"/>
      <c r="E30" s="155"/>
      <c r="F30" s="144" t="s">
        <v>1901</v>
      </c>
      <c r="G30" s="144" t="s">
        <v>1902</v>
      </c>
      <c r="H30" s="152" t="s">
        <v>1903</v>
      </c>
      <c r="I30" s="156" t="s">
        <v>1904</v>
      </c>
      <c r="J30" s="157" t="s">
        <v>1906</v>
      </c>
      <c r="K30" s="159">
        <v>44830</v>
      </c>
      <c r="L30" s="159"/>
      <c r="M30" s="153"/>
    </row>
    <row r="31" spans="1:13" s="154" customFormat="1" ht="63.75">
      <c r="A31" s="160">
        <v>2</v>
      </c>
      <c r="B31" s="158" t="s">
        <v>8</v>
      </c>
      <c r="C31" s="158"/>
      <c r="D31" s="158"/>
      <c r="E31" s="155"/>
      <c r="F31" s="144" t="s">
        <v>1867</v>
      </c>
      <c r="G31" s="144" t="s">
        <v>1869</v>
      </c>
      <c r="H31" s="152" t="s">
        <v>1765</v>
      </c>
      <c r="I31" s="156" t="s">
        <v>1868</v>
      </c>
      <c r="J31" s="157" t="s">
        <v>1905</v>
      </c>
      <c r="K31" s="159">
        <v>44791</v>
      </c>
      <c r="L31" s="159"/>
      <c r="M31" s="153"/>
    </row>
    <row r="32" spans="1:13" s="154" customFormat="1" ht="25.5">
      <c r="A32" s="160">
        <v>3</v>
      </c>
      <c r="B32" s="158" t="s">
        <v>8</v>
      </c>
      <c r="C32" s="158"/>
      <c r="D32" s="158"/>
      <c r="E32" s="155"/>
      <c r="F32" s="144" t="s">
        <v>600</v>
      </c>
      <c r="G32" s="144" t="s">
        <v>1871</v>
      </c>
      <c r="H32" s="152" t="s">
        <v>1870</v>
      </c>
      <c r="I32" s="156" t="s">
        <v>1872</v>
      </c>
      <c r="J32" s="157" t="s">
        <v>1873</v>
      </c>
      <c r="K32" s="159">
        <v>44792</v>
      </c>
      <c r="L32" s="155"/>
      <c r="M32" s="153"/>
    </row>
    <row r="33" spans="1:13" s="154" customFormat="1" ht="15" customHeight="1">
      <c r="A33" s="228" t="s">
        <v>1759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30"/>
    </row>
    <row r="34" spans="1:13" s="154" customFormat="1" ht="25.5">
      <c r="A34" s="160">
        <v>1</v>
      </c>
      <c r="B34" s="158" t="s">
        <v>8</v>
      </c>
      <c r="C34" s="158"/>
      <c r="D34" s="158"/>
      <c r="E34" s="155"/>
      <c r="F34" s="144" t="s">
        <v>1750</v>
      </c>
      <c r="G34" s="144" t="s">
        <v>1749</v>
      </c>
      <c r="H34" s="152" t="s">
        <v>1747</v>
      </c>
      <c r="I34" s="156" t="s">
        <v>6</v>
      </c>
      <c r="J34" s="157" t="s">
        <v>1760</v>
      </c>
      <c r="K34" s="159">
        <v>44720</v>
      </c>
      <c r="L34" s="159"/>
      <c r="M34" s="153"/>
    </row>
    <row r="35" spans="1:13" s="154" customFormat="1" ht="25.5">
      <c r="A35" s="160">
        <f ca="1">OFFSET(A34,0,0)+1</f>
        <v>2</v>
      </c>
      <c r="B35" s="158" t="s">
        <v>8</v>
      </c>
      <c r="C35" s="158"/>
      <c r="D35" s="158"/>
      <c r="E35" s="155"/>
      <c r="F35" s="144" t="s">
        <v>1764</v>
      </c>
      <c r="G35" s="144" t="s">
        <v>1766</v>
      </c>
      <c r="H35" s="152" t="s">
        <v>1765</v>
      </c>
      <c r="I35" s="156" t="s">
        <v>1767</v>
      </c>
      <c r="J35" s="157" t="s">
        <v>1768</v>
      </c>
      <c r="K35" s="159">
        <v>44734</v>
      </c>
      <c r="L35" s="155"/>
      <c r="M35" s="153"/>
    </row>
    <row r="36" spans="1:13" s="154" customFormat="1">
      <c r="A36" s="160">
        <v>3</v>
      </c>
      <c r="B36" s="158" t="s">
        <v>8</v>
      </c>
      <c r="C36" s="158"/>
      <c r="D36" s="158"/>
      <c r="E36" s="155"/>
      <c r="F36" s="144" t="s">
        <v>506</v>
      </c>
      <c r="G36" s="144"/>
      <c r="H36" s="152" t="s">
        <v>1821</v>
      </c>
      <c r="I36" s="156"/>
      <c r="J36" s="157" t="s">
        <v>1702</v>
      </c>
      <c r="K36" s="159">
        <v>44749</v>
      </c>
      <c r="L36" s="159"/>
      <c r="M36" s="153"/>
    </row>
    <row r="37" spans="1:13" s="154" customFormat="1">
      <c r="A37" s="160">
        <v>4</v>
      </c>
      <c r="B37" s="158" t="s">
        <v>8</v>
      </c>
      <c r="C37" s="158"/>
      <c r="D37" s="158"/>
      <c r="E37" s="155"/>
      <c r="F37" s="144" t="s">
        <v>163</v>
      </c>
      <c r="G37" s="144"/>
      <c r="H37" s="152" t="s">
        <v>1822</v>
      </c>
      <c r="I37" s="156"/>
      <c r="J37" s="157" t="s">
        <v>1702</v>
      </c>
      <c r="K37" s="159">
        <v>44747</v>
      </c>
      <c r="L37" s="159"/>
      <c r="M37" s="153"/>
    </row>
    <row r="38" spans="1:13" s="154" customFormat="1" ht="15" customHeight="1">
      <c r="A38" s="228" t="s">
        <v>1746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30"/>
    </row>
    <row r="39" spans="1:13" s="154" customFormat="1" ht="38.25">
      <c r="A39" s="160">
        <v>1</v>
      </c>
      <c r="B39" s="158" t="s">
        <v>8</v>
      </c>
      <c r="C39" s="158"/>
      <c r="D39" s="158"/>
      <c r="E39" s="155"/>
      <c r="F39" s="144" t="s">
        <v>1750</v>
      </c>
      <c r="G39" s="144" t="s">
        <v>1749</v>
      </c>
      <c r="H39" s="152" t="s">
        <v>1747</v>
      </c>
      <c r="I39" s="156" t="s">
        <v>1748</v>
      </c>
      <c r="J39" s="157" t="s">
        <v>1751</v>
      </c>
      <c r="K39" s="159">
        <v>44699</v>
      </c>
      <c r="L39" s="159"/>
      <c r="M39" s="153"/>
    </row>
    <row r="40" spans="1:13" s="154" customFormat="1" ht="15" customHeight="1">
      <c r="A40" s="228" t="s">
        <v>1700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30"/>
    </row>
    <row r="41" spans="1:13" s="154" customFormat="1">
      <c r="A41" s="160">
        <v>1</v>
      </c>
      <c r="B41" s="158" t="s">
        <v>8</v>
      </c>
      <c r="C41" s="158"/>
      <c r="D41" s="158"/>
      <c r="E41" s="155"/>
      <c r="F41" s="144" t="s">
        <v>162</v>
      </c>
      <c r="G41" s="144"/>
      <c r="H41" s="152" t="s">
        <v>1723</v>
      </c>
      <c r="I41" s="156"/>
      <c r="J41" s="157" t="s">
        <v>1702</v>
      </c>
      <c r="K41" s="159">
        <v>44679</v>
      </c>
      <c r="L41" s="159"/>
      <c r="M41" s="153"/>
    </row>
    <row r="42" spans="1:13" s="154" customFormat="1" ht="15" customHeight="1">
      <c r="A42" s="225" t="s">
        <v>1675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154" customFormat="1">
      <c r="A43" s="160">
        <v>1</v>
      </c>
      <c r="B43" s="158" t="s">
        <v>8</v>
      </c>
      <c r="C43" s="158"/>
      <c r="D43" s="158"/>
      <c r="E43" s="155"/>
      <c r="F43" s="144" t="s">
        <v>600</v>
      </c>
      <c r="G43" s="144" t="s">
        <v>6</v>
      </c>
      <c r="H43" s="152" t="s">
        <v>1674</v>
      </c>
      <c r="I43" s="156"/>
      <c r="J43" s="157" t="s">
        <v>1676</v>
      </c>
      <c r="K43" s="159">
        <v>44649</v>
      </c>
      <c r="L43" s="155"/>
      <c r="M43" s="153"/>
    </row>
    <row r="44" spans="1:13" s="154" customFormat="1" ht="15" customHeight="1">
      <c r="A44" s="225" t="s">
        <v>1526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154" customFormat="1" ht="38.25">
      <c r="A45" s="160">
        <v>1</v>
      </c>
      <c r="B45" s="158" t="s">
        <v>8</v>
      </c>
      <c r="C45" s="158"/>
      <c r="D45" s="158"/>
      <c r="E45" s="155"/>
      <c r="F45" s="144" t="s">
        <v>600</v>
      </c>
      <c r="G45" s="144" t="s">
        <v>6</v>
      </c>
      <c r="H45" s="152" t="s">
        <v>1446</v>
      </c>
      <c r="I45" s="156"/>
      <c r="J45" s="157" t="s">
        <v>1531</v>
      </c>
      <c r="K45" s="159">
        <v>44502</v>
      </c>
      <c r="L45" s="155"/>
      <c r="M45" s="153"/>
    </row>
    <row r="46" spans="1:13" s="154" customFormat="1" ht="15" customHeight="1">
      <c r="A46" s="225" t="s">
        <v>1500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s="154" customFormat="1" ht="76.5">
      <c r="A47" s="160">
        <v>1</v>
      </c>
      <c r="B47" s="158" t="s">
        <v>8</v>
      </c>
      <c r="C47" s="158"/>
      <c r="D47" s="158"/>
      <c r="E47" s="155"/>
      <c r="F47" s="144" t="s">
        <v>600</v>
      </c>
      <c r="G47" s="144" t="s">
        <v>6</v>
      </c>
      <c r="H47" s="152" t="s">
        <v>1446</v>
      </c>
      <c r="I47" s="156"/>
      <c r="J47" s="157" t="s">
        <v>1525</v>
      </c>
      <c r="K47" s="159">
        <v>44491</v>
      </c>
      <c r="L47" s="155"/>
      <c r="M47" s="153"/>
    </row>
    <row r="48" spans="1:13" s="154" customFormat="1" ht="15" customHeight="1">
      <c r="A48" s="225" t="s">
        <v>1438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 s="154" customFormat="1" ht="89.25">
      <c r="A49" s="160">
        <v>1</v>
      </c>
      <c r="B49" s="158" t="s">
        <v>8</v>
      </c>
      <c r="C49" s="158"/>
      <c r="D49" s="158"/>
      <c r="E49" s="155"/>
      <c r="F49" s="144" t="s">
        <v>1353</v>
      </c>
      <c r="G49" s="144" t="s">
        <v>1432</v>
      </c>
      <c r="H49" s="152" t="s">
        <v>1446</v>
      </c>
      <c r="I49" s="156" t="s">
        <v>1433</v>
      </c>
      <c r="J49" s="157" t="s">
        <v>1452</v>
      </c>
      <c r="K49" s="159">
        <v>44421</v>
      </c>
      <c r="L49" s="155"/>
      <c r="M49" s="153"/>
    </row>
    <row r="50" spans="1:13" s="154" customFormat="1" ht="63.75">
      <c r="A50" s="160">
        <f ca="1">OFFSET(A49,0,0)+1</f>
        <v>2</v>
      </c>
      <c r="B50" s="158" t="s">
        <v>8</v>
      </c>
      <c r="C50" s="158"/>
      <c r="D50" s="158"/>
      <c r="E50" s="155"/>
      <c r="F50" s="144" t="s">
        <v>1434</v>
      </c>
      <c r="G50" s="144" t="s">
        <v>1435</v>
      </c>
      <c r="H50" s="152" t="s">
        <v>1445</v>
      </c>
      <c r="I50" s="156" t="s">
        <v>1436</v>
      </c>
      <c r="J50" s="157" t="s">
        <v>1437</v>
      </c>
      <c r="K50" s="159">
        <v>44418</v>
      </c>
      <c r="L50" s="155"/>
      <c r="M50" s="153"/>
    </row>
    <row r="51" spans="1:13" s="154" customFormat="1" ht="25.5">
      <c r="A51" s="160">
        <f ca="1">OFFSET(A50,0,0)+1</f>
        <v>3</v>
      </c>
      <c r="B51" s="158" t="s">
        <v>8</v>
      </c>
      <c r="C51" s="158"/>
      <c r="D51" s="158"/>
      <c r="E51" s="155"/>
      <c r="F51" s="144" t="s">
        <v>1439</v>
      </c>
      <c r="G51" s="144" t="s">
        <v>1435</v>
      </c>
      <c r="H51" s="152" t="s">
        <v>1445</v>
      </c>
      <c r="I51" s="156"/>
      <c r="J51" s="157" t="s">
        <v>1447</v>
      </c>
      <c r="K51" s="159">
        <v>44418</v>
      </c>
      <c r="L51" s="155"/>
      <c r="M51" s="153" t="s">
        <v>1448</v>
      </c>
    </row>
    <row r="52" spans="1:13" s="154" customFormat="1" ht="51">
      <c r="A52" s="160">
        <f ca="1">OFFSET(A51,0,0)+1</f>
        <v>4</v>
      </c>
      <c r="B52" s="158" t="s">
        <v>8</v>
      </c>
      <c r="C52" s="158"/>
      <c r="D52" s="158"/>
      <c r="E52" s="155"/>
      <c r="F52" s="144" t="s">
        <v>1442</v>
      </c>
      <c r="G52" s="144" t="s">
        <v>6</v>
      </c>
      <c r="H52" s="133" t="s">
        <v>1443</v>
      </c>
      <c r="I52" s="156"/>
      <c r="J52" s="157" t="s">
        <v>1444</v>
      </c>
      <c r="K52" s="159">
        <v>44419</v>
      </c>
      <c r="L52" s="155"/>
      <c r="M52" s="153"/>
    </row>
    <row r="53" spans="1:13" s="154" customFormat="1" ht="89.25">
      <c r="A53" s="160">
        <f ca="1">OFFSET(A52,0,0)+1</f>
        <v>5</v>
      </c>
      <c r="B53" s="158" t="s">
        <v>8</v>
      </c>
      <c r="C53" s="158"/>
      <c r="D53" s="158"/>
      <c r="E53" s="155"/>
      <c r="F53" s="144" t="s">
        <v>600</v>
      </c>
      <c r="G53" s="144" t="s">
        <v>6</v>
      </c>
      <c r="H53" s="152" t="s">
        <v>375</v>
      </c>
      <c r="I53" s="156"/>
      <c r="J53" s="157" t="s">
        <v>1462</v>
      </c>
      <c r="K53" s="159">
        <v>44432</v>
      </c>
      <c r="L53" s="155"/>
      <c r="M53" s="153"/>
    </row>
    <row r="54" spans="1:13" s="154" customFormat="1" ht="15" customHeight="1">
      <c r="A54" s="225" t="s">
        <v>1427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7"/>
    </row>
    <row r="55" spans="1:13" s="154" customFormat="1" ht="38.25">
      <c r="A55" s="160">
        <v>1</v>
      </c>
      <c r="B55" s="158" t="s">
        <v>8</v>
      </c>
      <c r="C55" s="158"/>
      <c r="D55" s="158"/>
      <c r="E55" s="155"/>
      <c r="F55" s="144" t="s">
        <v>1353</v>
      </c>
      <c r="G55" s="144" t="s">
        <v>1354</v>
      </c>
      <c r="H55" s="152" t="s">
        <v>1355</v>
      </c>
      <c r="I55" s="156"/>
      <c r="J55" s="157" t="s">
        <v>1392</v>
      </c>
      <c r="K55" s="159">
        <v>44404</v>
      </c>
      <c r="L55" s="155"/>
      <c r="M55" s="153"/>
    </row>
    <row r="56" spans="1:13" s="154" customFormat="1">
      <c r="A56" s="160">
        <f ca="1">OFFSET(A55,0,0)+1</f>
        <v>2</v>
      </c>
      <c r="B56" s="158"/>
      <c r="C56" s="158"/>
      <c r="D56" s="158"/>
      <c r="E56" s="155"/>
      <c r="F56" s="144"/>
      <c r="G56" s="144"/>
      <c r="H56" s="133"/>
      <c r="I56" s="156"/>
      <c r="J56" s="157"/>
      <c r="K56" s="159"/>
      <c r="L56" s="155"/>
      <c r="M56" s="153"/>
    </row>
    <row r="57" spans="1:13" s="154" customFormat="1" ht="15" customHeight="1">
      <c r="A57" s="225" t="s">
        <v>1415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 s="154" customFormat="1" ht="25.5">
      <c r="A58" s="160">
        <v>1</v>
      </c>
      <c r="B58" s="158" t="s">
        <v>8</v>
      </c>
      <c r="C58" s="158"/>
      <c r="D58" s="158"/>
      <c r="E58" s="155"/>
      <c r="F58" s="144" t="s">
        <v>1261</v>
      </c>
      <c r="G58" s="144" t="s">
        <v>6</v>
      </c>
      <c r="H58" s="152" t="s">
        <v>1259</v>
      </c>
      <c r="I58" s="156"/>
      <c r="J58" s="157" t="s">
        <v>1260</v>
      </c>
      <c r="K58" s="159">
        <v>44337</v>
      </c>
      <c r="L58" s="155"/>
      <c r="M58" s="153"/>
    </row>
    <row r="59" spans="1:13" s="154" customFormat="1" ht="51">
      <c r="A59" s="160">
        <f ca="1">OFFSET(A58,0,0)+1</f>
        <v>2</v>
      </c>
      <c r="B59" s="158" t="s">
        <v>8</v>
      </c>
      <c r="C59" s="158"/>
      <c r="D59" s="158"/>
      <c r="E59" s="155"/>
      <c r="F59" s="144" t="s">
        <v>161</v>
      </c>
      <c r="G59" s="144" t="s">
        <v>661</v>
      </c>
      <c r="H59" s="133" t="s">
        <v>1262</v>
      </c>
      <c r="I59" s="156"/>
      <c r="J59" s="157" t="s">
        <v>1263</v>
      </c>
      <c r="K59" s="159">
        <v>44337</v>
      </c>
      <c r="L59" s="155"/>
      <c r="M59" s="153"/>
    </row>
    <row r="60" spans="1:13" s="154" customFormat="1" ht="38.25">
      <c r="A60" s="160">
        <f ca="1">OFFSET(A59,0,0)+1</f>
        <v>3</v>
      </c>
      <c r="B60" s="158" t="s">
        <v>8</v>
      </c>
      <c r="C60" s="158"/>
      <c r="D60" s="158"/>
      <c r="E60" s="155"/>
      <c r="F60" s="144" t="s">
        <v>161</v>
      </c>
      <c r="G60" s="144" t="s">
        <v>661</v>
      </c>
      <c r="H60" s="133" t="s">
        <v>1264</v>
      </c>
      <c r="I60" s="156"/>
      <c r="J60" s="157" t="s">
        <v>1265</v>
      </c>
      <c r="K60" s="159">
        <v>44340</v>
      </c>
      <c r="L60" s="155"/>
      <c r="M60" s="153"/>
    </row>
    <row r="61" spans="1:13" s="154" customFormat="1" ht="15" customHeight="1">
      <c r="A61" s="225" t="s">
        <v>1406</v>
      </c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7"/>
    </row>
    <row r="62" spans="1:13" s="60" customFormat="1" ht="25.5">
      <c r="A62" s="66">
        <v>1</v>
      </c>
      <c r="B62" s="64" t="s">
        <v>8</v>
      </c>
      <c r="C62" s="64"/>
      <c r="D62" s="64"/>
      <c r="E62" s="61"/>
      <c r="F62" s="50" t="s">
        <v>839</v>
      </c>
      <c r="G62" s="50" t="s">
        <v>6</v>
      </c>
      <c r="H62" s="58" t="s">
        <v>1120</v>
      </c>
      <c r="I62" s="62"/>
      <c r="J62" s="63" t="s">
        <v>1252</v>
      </c>
      <c r="K62" s="65">
        <v>44314</v>
      </c>
      <c r="L62" s="61"/>
      <c r="M62" s="59"/>
    </row>
    <row r="63" spans="1:13" s="60" customFormat="1" ht="25.5">
      <c r="A63" s="66">
        <f ca="1">OFFSET(A62,0,0)+1</f>
        <v>2</v>
      </c>
      <c r="B63" s="64" t="s">
        <v>8</v>
      </c>
      <c r="C63" s="64"/>
      <c r="D63" s="64"/>
      <c r="E63" s="61"/>
      <c r="F63" s="50" t="s">
        <v>161</v>
      </c>
      <c r="G63" s="50" t="s">
        <v>6</v>
      </c>
      <c r="H63" s="44" t="s">
        <v>1253</v>
      </c>
      <c r="I63" s="62"/>
      <c r="J63" s="63" t="s">
        <v>1121</v>
      </c>
      <c r="K63" s="65">
        <v>44314</v>
      </c>
      <c r="L63" s="61"/>
      <c r="M63" s="59"/>
    </row>
    <row r="64" spans="1:13" s="154" customFormat="1" ht="63.75">
      <c r="A64" s="160">
        <v>3</v>
      </c>
      <c r="B64" s="158" t="s">
        <v>8</v>
      </c>
      <c r="C64" s="158"/>
      <c r="D64" s="158"/>
      <c r="E64" s="155"/>
      <c r="F64" s="144" t="s">
        <v>1248</v>
      </c>
      <c r="G64" s="144" t="s">
        <v>1249</v>
      </c>
      <c r="H64" s="133" t="s">
        <v>1250</v>
      </c>
      <c r="I64" s="156"/>
      <c r="J64" s="157" t="s">
        <v>1251</v>
      </c>
      <c r="K64" s="159">
        <v>44319</v>
      </c>
      <c r="L64" s="155"/>
      <c r="M64" s="153"/>
    </row>
    <row r="65" spans="1:13" s="154" customFormat="1" ht="15" customHeight="1">
      <c r="A65" s="225" t="s">
        <v>1401</v>
      </c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7"/>
    </row>
    <row r="66" spans="1:13" s="22" customFormat="1" ht="63.75">
      <c r="A66" s="29">
        <v>1</v>
      </c>
      <c r="B66" s="27" t="s">
        <v>8</v>
      </c>
      <c r="C66" s="27"/>
      <c r="D66" s="27"/>
      <c r="E66" s="24"/>
      <c r="F66" s="23" t="s">
        <v>839</v>
      </c>
      <c r="G66" s="23" t="s">
        <v>6</v>
      </c>
      <c r="H66" s="30" t="s">
        <v>970</v>
      </c>
      <c r="I66" s="25"/>
      <c r="J66" s="26" t="s">
        <v>1103</v>
      </c>
      <c r="K66" s="28">
        <v>44214</v>
      </c>
      <c r="L66" s="24"/>
      <c r="M66" s="33"/>
    </row>
    <row r="67" spans="1:13" s="22" customFormat="1" ht="25.5">
      <c r="A67" s="29">
        <f ca="1">OFFSET(A66,0,0)+1</f>
        <v>2</v>
      </c>
      <c r="B67" s="27"/>
      <c r="C67" s="27"/>
      <c r="D67" s="27" t="s">
        <v>8</v>
      </c>
      <c r="E67" s="24"/>
      <c r="F67" s="23" t="s">
        <v>161</v>
      </c>
      <c r="G67" s="23" t="s">
        <v>6</v>
      </c>
      <c r="H67" s="44" t="s">
        <v>1026</v>
      </c>
      <c r="I67" s="25" t="s">
        <v>985</v>
      </c>
      <c r="J67" s="26" t="s">
        <v>986</v>
      </c>
      <c r="K67" s="28">
        <v>44216</v>
      </c>
      <c r="L67" s="24"/>
      <c r="M67" s="33"/>
    </row>
    <row r="68" spans="1:13" s="22" customFormat="1" ht="25.5">
      <c r="A68" s="29">
        <f t="shared" ref="A68:A77" ca="1" si="0">OFFSET(A67,0,0)+1</f>
        <v>3</v>
      </c>
      <c r="B68" s="27"/>
      <c r="C68" s="27"/>
      <c r="D68" s="27" t="s">
        <v>8</v>
      </c>
      <c r="E68" s="24"/>
      <c r="F68" s="23" t="s">
        <v>161</v>
      </c>
      <c r="G68" s="23" t="s">
        <v>6</v>
      </c>
      <c r="H68" s="44" t="s">
        <v>1027</v>
      </c>
      <c r="I68" s="25" t="s">
        <v>987</v>
      </c>
      <c r="J68" s="26" t="s">
        <v>988</v>
      </c>
      <c r="K68" s="28">
        <v>44216</v>
      </c>
      <c r="L68" s="24"/>
      <c r="M68" s="33"/>
    </row>
    <row r="69" spans="1:13" s="22" customFormat="1" ht="38.25">
      <c r="A69" s="29">
        <f t="shared" ca="1" si="0"/>
        <v>4</v>
      </c>
      <c r="B69" s="27"/>
      <c r="C69" s="27"/>
      <c r="D69" s="27" t="s">
        <v>8</v>
      </c>
      <c r="E69" s="24"/>
      <c r="F69" s="23" t="s">
        <v>161</v>
      </c>
      <c r="G69" s="23" t="s">
        <v>6</v>
      </c>
      <c r="H69" s="30" t="s">
        <v>990</v>
      </c>
      <c r="I69" s="25" t="s">
        <v>991</v>
      </c>
      <c r="J69" s="26" t="s">
        <v>992</v>
      </c>
      <c r="K69" s="28">
        <v>44216</v>
      </c>
      <c r="L69" s="24"/>
      <c r="M69" s="33"/>
    </row>
    <row r="70" spans="1:13" s="22" customFormat="1" ht="63.75">
      <c r="A70" s="29">
        <f t="shared" ca="1" si="0"/>
        <v>5</v>
      </c>
      <c r="B70" s="27"/>
      <c r="C70" s="27"/>
      <c r="D70" s="27" t="s">
        <v>8</v>
      </c>
      <c r="E70" s="24"/>
      <c r="F70" s="23" t="s">
        <v>161</v>
      </c>
      <c r="G70" s="23" t="s">
        <v>6</v>
      </c>
      <c r="H70" s="44" t="s">
        <v>1028</v>
      </c>
      <c r="I70" s="25" t="s">
        <v>996</v>
      </c>
      <c r="J70" s="26" t="s">
        <v>993</v>
      </c>
      <c r="K70" s="28">
        <v>44216</v>
      </c>
      <c r="L70" s="24"/>
      <c r="M70" s="33"/>
    </row>
    <row r="71" spans="1:13" s="22" customFormat="1" ht="51">
      <c r="A71" s="29">
        <f t="shared" ca="1" si="0"/>
        <v>6</v>
      </c>
      <c r="B71" s="27" t="s">
        <v>8</v>
      </c>
      <c r="C71" s="27"/>
      <c r="D71" s="27"/>
      <c r="E71" s="24"/>
      <c r="F71" s="23" t="s">
        <v>161</v>
      </c>
      <c r="G71" s="23" t="s">
        <v>6</v>
      </c>
      <c r="H71" s="30" t="s">
        <v>989</v>
      </c>
      <c r="I71" s="25"/>
      <c r="J71" s="47" t="s">
        <v>1037</v>
      </c>
      <c r="K71" s="28">
        <v>44216</v>
      </c>
      <c r="L71" s="24"/>
      <c r="M71" s="33"/>
    </row>
    <row r="72" spans="1:13" s="22" customFormat="1" ht="51">
      <c r="A72" s="29">
        <f t="shared" ca="1" si="0"/>
        <v>7</v>
      </c>
      <c r="B72" s="27" t="s">
        <v>8</v>
      </c>
      <c r="C72" s="27"/>
      <c r="D72" s="27"/>
      <c r="E72" s="24"/>
      <c r="F72" s="23" t="s">
        <v>161</v>
      </c>
      <c r="G72" s="23" t="s">
        <v>6</v>
      </c>
      <c r="H72" s="30" t="s">
        <v>1031</v>
      </c>
      <c r="I72" s="25"/>
      <c r="J72" s="26" t="s">
        <v>1034</v>
      </c>
      <c r="K72" s="28">
        <v>44216</v>
      </c>
      <c r="L72" s="24"/>
      <c r="M72" s="33"/>
    </row>
    <row r="73" spans="1:13" s="22" customFormat="1" ht="51">
      <c r="A73" s="29">
        <f t="shared" ca="1" si="0"/>
        <v>8</v>
      </c>
      <c r="B73" s="27" t="s">
        <v>8</v>
      </c>
      <c r="C73" s="27"/>
      <c r="D73" s="27"/>
      <c r="E73" s="24"/>
      <c r="F73" s="23" t="s">
        <v>161</v>
      </c>
      <c r="G73" s="23" t="s">
        <v>6</v>
      </c>
      <c r="H73" s="30" t="s">
        <v>1032</v>
      </c>
      <c r="I73" s="25"/>
      <c r="J73" s="26" t="s">
        <v>1035</v>
      </c>
      <c r="K73" s="28">
        <v>44216</v>
      </c>
      <c r="L73" s="24"/>
      <c r="M73" s="33"/>
    </row>
    <row r="74" spans="1:13" s="22" customFormat="1">
      <c r="A74" s="29">
        <f t="shared" ca="1" si="0"/>
        <v>9</v>
      </c>
      <c r="B74" s="27" t="s">
        <v>8</v>
      </c>
      <c r="C74" s="27"/>
      <c r="D74" s="27"/>
      <c r="E74" s="24"/>
      <c r="F74" s="23" t="s">
        <v>161</v>
      </c>
      <c r="G74" s="23" t="s">
        <v>6</v>
      </c>
      <c r="H74" s="30" t="s">
        <v>1033</v>
      </c>
      <c r="I74" s="25"/>
      <c r="J74" s="26" t="s">
        <v>1036</v>
      </c>
      <c r="K74" s="28">
        <v>44216</v>
      </c>
      <c r="L74" s="24"/>
      <c r="M74" s="33"/>
    </row>
    <row r="75" spans="1:13" s="22" customFormat="1" ht="25.5">
      <c r="A75" s="29">
        <f t="shared" ca="1" si="0"/>
        <v>10</v>
      </c>
      <c r="B75" s="27" t="s">
        <v>8</v>
      </c>
      <c r="C75" s="27"/>
      <c r="D75" s="27"/>
      <c r="E75" s="24"/>
      <c r="F75" s="23" t="s">
        <v>161</v>
      </c>
      <c r="G75" s="23" t="s">
        <v>6</v>
      </c>
      <c r="H75" s="30" t="s">
        <v>994</v>
      </c>
      <c r="I75" s="25"/>
      <c r="J75" s="26" t="s">
        <v>995</v>
      </c>
      <c r="K75" s="28">
        <v>44216</v>
      </c>
      <c r="L75" s="24"/>
      <c r="M75" s="33"/>
    </row>
    <row r="76" spans="1:13" s="22" customFormat="1">
      <c r="A76" s="29">
        <f t="shared" ca="1" si="0"/>
        <v>11</v>
      </c>
      <c r="B76" s="27"/>
      <c r="C76" s="27"/>
      <c r="D76" s="27" t="s">
        <v>8</v>
      </c>
      <c r="E76" s="24"/>
      <c r="F76" s="23" t="s">
        <v>161</v>
      </c>
      <c r="G76" s="23" t="s">
        <v>1068</v>
      </c>
      <c r="H76" s="30" t="s">
        <v>1069</v>
      </c>
      <c r="I76" s="25"/>
      <c r="J76" s="26" t="s">
        <v>1071</v>
      </c>
      <c r="K76" s="28">
        <v>44221</v>
      </c>
      <c r="L76" s="24"/>
      <c r="M76" s="33"/>
    </row>
    <row r="77" spans="1:13" s="22" customFormat="1">
      <c r="A77" s="29">
        <f t="shared" ca="1" si="0"/>
        <v>12</v>
      </c>
      <c r="B77" s="27"/>
      <c r="C77" s="27"/>
      <c r="D77" s="27" t="s">
        <v>8</v>
      </c>
      <c r="E77" s="24"/>
      <c r="F77" s="23" t="s">
        <v>161</v>
      </c>
      <c r="G77" s="23" t="s">
        <v>1068</v>
      </c>
      <c r="H77" s="30" t="s">
        <v>1070</v>
      </c>
      <c r="I77" s="25"/>
      <c r="J77" s="26" t="s">
        <v>1072</v>
      </c>
      <c r="K77" s="28">
        <v>44221</v>
      </c>
      <c r="L77" s="24"/>
      <c r="M77" s="33"/>
    </row>
    <row r="78" spans="1:13" s="22" customFormat="1" ht="15" customHeight="1">
      <c r="A78" s="225" t="s">
        <v>1414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7"/>
    </row>
    <row r="79" spans="1:13" s="22" customFormat="1" ht="89.25">
      <c r="A79" s="29">
        <v>1</v>
      </c>
      <c r="B79" s="27" t="s">
        <v>8</v>
      </c>
      <c r="C79" s="27"/>
      <c r="D79" s="27"/>
      <c r="E79" s="24"/>
      <c r="F79" s="23" t="s">
        <v>839</v>
      </c>
      <c r="G79" s="23" t="s">
        <v>6</v>
      </c>
      <c r="H79" s="30" t="s">
        <v>874</v>
      </c>
      <c r="I79" s="25"/>
      <c r="J79" s="26" t="s">
        <v>888</v>
      </c>
      <c r="K79" s="28">
        <v>44116</v>
      </c>
      <c r="L79" s="24"/>
      <c r="M79" s="33"/>
    </row>
    <row r="80" spans="1:13" s="22" customFormat="1" ht="15" customHeight="1">
      <c r="A80" s="225" t="s">
        <v>849</v>
      </c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7"/>
    </row>
    <row r="81" spans="1:13" s="22" customFormat="1" ht="114.75">
      <c r="A81" s="29">
        <v>1</v>
      </c>
      <c r="B81" s="27" t="s">
        <v>8</v>
      </c>
      <c r="C81" s="27"/>
      <c r="D81" s="27"/>
      <c r="E81" s="24"/>
      <c r="F81" s="23" t="s">
        <v>599</v>
      </c>
      <c r="G81" s="23" t="s">
        <v>6</v>
      </c>
      <c r="H81" s="30" t="s">
        <v>43</v>
      </c>
      <c r="I81" s="25"/>
      <c r="J81" s="26" t="s">
        <v>841</v>
      </c>
      <c r="K81" s="28">
        <v>44091</v>
      </c>
      <c r="L81" s="24"/>
      <c r="M81" s="33"/>
    </row>
    <row r="82" spans="1:13" s="22" customFormat="1" ht="38.25">
      <c r="A82" s="29">
        <v>2</v>
      </c>
      <c r="B82" s="27" t="s">
        <v>8</v>
      </c>
      <c r="C82" s="27"/>
      <c r="D82" s="27"/>
      <c r="E82" s="24"/>
      <c r="F82" s="23" t="s">
        <v>839</v>
      </c>
      <c r="G82" s="23" t="s">
        <v>6</v>
      </c>
      <c r="H82" s="30" t="s">
        <v>840</v>
      </c>
      <c r="I82" s="25"/>
      <c r="J82" s="26" t="s">
        <v>848</v>
      </c>
      <c r="K82" s="28">
        <v>44095</v>
      </c>
      <c r="L82" s="24"/>
      <c r="M82" s="33"/>
    </row>
    <row r="83" spans="1:13" s="22" customFormat="1" ht="15" customHeight="1">
      <c r="A83" s="225" t="s">
        <v>785</v>
      </c>
      <c r="B83" s="226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7"/>
    </row>
    <row r="84" spans="1:13" s="22" customFormat="1" ht="38.25">
      <c r="A84" s="29">
        <v>1</v>
      </c>
      <c r="B84" s="27" t="s">
        <v>8</v>
      </c>
      <c r="C84" s="27"/>
      <c r="D84" s="27"/>
      <c r="E84" s="24"/>
      <c r="F84" s="23" t="s">
        <v>599</v>
      </c>
      <c r="G84" s="23" t="s">
        <v>6</v>
      </c>
      <c r="H84" s="30" t="s">
        <v>786</v>
      </c>
      <c r="I84" s="25"/>
      <c r="J84" s="26" t="s">
        <v>787</v>
      </c>
      <c r="K84" s="28">
        <v>44056</v>
      </c>
      <c r="L84" s="24"/>
      <c r="M84" s="33"/>
    </row>
    <row r="85" spans="1:13" s="22" customFormat="1" ht="25.5">
      <c r="A85" s="29">
        <v>2</v>
      </c>
      <c r="B85" s="27" t="s">
        <v>8</v>
      </c>
      <c r="C85" s="27"/>
      <c r="D85" s="27"/>
      <c r="E85" s="24"/>
      <c r="F85" s="23" t="s">
        <v>599</v>
      </c>
      <c r="G85" s="23" t="s">
        <v>6</v>
      </c>
      <c r="H85" s="30" t="s">
        <v>806</v>
      </c>
      <c r="I85" s="25"/>
      <c r="J85" s="26" t="s">
        <v>807</v>
      </c>
      <c r="K85" s="28">
        <v>44075</v>
      </c>
      <c r="L85" s="24"/>
      <c r="M85" s="33"/>
    </row>
    <row r="86" spans="1:13" s="22" customFormat="1" ht="15" customHeight="1">
      <c r="A86" s="225" t="s">
        <v>771</v>
      </c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7"/>
    </row>
    <row r="87" spans="1:13" s="22" customFormat="1" ht="25.5">
      <c r="A87" s="29">
        <v>1</v>
      </c>
      <c r="B87" s="27" t="s">
        <v>8</v>
      </c>
      <c r="C87" s="27"/>
      <c r="D87" s="27"/>
      <c r="E87" s="24"/>
      <c r="F87" s="23" t="s">
        <v>599</v>
      </c>
      <c r="G87" s="23" t="s">
        <v>6</v>
      </c>
      <c r="H87" s="30" t="s">
        <v>769</v>
      </c>
      <c r="I87" s="25"/>
      <c r="J87" s="26" t="s">
        <v>770</v>
      </c>
      <c r="K87" s="28">
        <v>44047</v>
      </c>
      <c r="L87" s="24"/>
      <c r="M87" s="33"/>
    </row>
    <row r="88" spans="1:13" s="22" customFormat="1" ht="25.5">
      <c r="A88" s="29">
        <v>2</v>
      </c>
      <c r="B88" s="27" t="s">
        <v>8</v>
      </c>
      <c r="C88" s="27"/>
      <c r="D88" s="27"/>
      <c r="E88" s="24"/>
      <c r="F88" s="23" t="s">
        <v>599</v>
      </c>
      <c r="G88" s="23" t="s">
        <v>6</v>
      </c>
      <c r="H88" s="30" t="s">
        <v>775</v>
      </c>
      <c r="I88" s="25"/>
      <c r="J88" s="26" t="s">
        <v>776</v>
      </c>
      <c r="K88" s="28">
        <v>44048</v>
      </c>
      <c r="L88" s="24"/>
      <c r="M88" s="33"/>
    </row>
    <row r="89" spans="1:13" s="22" customFormat="1" ht="15" customHeight="1">
      <c r="A89" s="225" t="s">
        <v>692</v>
      </c>
      <c r="B89" s="226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7"/>
    </row>
    <row r="90" spans="1:13" s="22" customFormat="1" ht="25.5">
      <c r="A90" s="29">
        <v>1</v>
      </c>
      <c r="B90" s="27" t="s">
        <v>8</v>
      </c>
      <c r="C90" s="27"/>
      <c r="D90" s="27"/>
      <c r="E90" s="24"/>
      <c r="F90" s="23" t="s">
        <v>599</v>
      </c>
      <c r="G90" s="23" t="s">
        <v>6</v>
      </c>
      <c r="H90" s="30" t="s">
        <v>575</v>
      </c>
      <c r="I90" s="25"/>
      <c r="J90" s="26"/>
      <c r="K90" s="28"/>
      <c r="L90" s="24"/>
      <c r="M90" s="33"/>
    </row>
    <row r="91" spans="1:13" s="22" customFormat="1" ht="15" customHeight="1">
      <c r="A91" s="225" t="s">
        <v>573</v>
      </c>
      <c r="B91" s="226"/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7"/>
    </row>
    <row r="92" spans="1:13" s="22" customFormat="1" ht="51">
      <c r="A92" s="29">
        <v>1</v>
      </c>
      <c r="B92" s="27" t="s">
        <v>8</v>
      </c>
      <c r="C92" s="27"/>
      <c r="D92" s="27"/>
      <c r="E92" s="24"/>
      <c r="F92" s="23" t="s">
        <v>599</v>
      </c>
      <c r="G92" s="23" t="s">
        <v>6</v>
      </c>
      <c r="H92" s="18" t="s">
        <v>46</v>
      </c>
      <c r="I92" s="25"/>
      <c r="J92" s="26" t="s">
        <v>546</v>
      </c>
      <c r="K92" s="28">
        <v>43756</v>
      </c>
      <c r="L92" s="24"/>
      <c r="M92" s="33"/>
    </row>
    <row r="93" spans="1:13" s="22" customFormat="1" ht="25.5">
      <c r="A93" s="29">
        <v>2</v>
      </c>
      <c r="B93" s="27"/>
      <c r="C93" s="27"/>
      <c r="D93" s="27" t="s">
        <v>555</v>
      </c>
      <c r="E93" s="24"/>
      <c r="F93" s="23" t="s">
        <v>157</v>
      </c>
      <c r="G93" s="23" t="s">
        <v>6</v>
      </c>
      <c r="H93" s="30" t="s">
        <v>575</v>
      </c>
      <c r="I93" s="25"/>
      <c r="J93" s="26" t="s">
        <v>574</v>
      </c>
      <c r="K93" s="28">
        <v>43761</v>
      </c>
      <c r="L93" s="24"/>
      <c r="M93" s="33"/>
    </row>
    <row r="94" spans="1:13" s="22" customFormat="1" ht="15" customHeight="1">
      <c r="A94" s="225" t="s">
        <v>482</v>
      </c>
      <c r="B94" s="226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227"/>
    </row>
    <row r="95" spans="1:13" s="22" customFormat="1">
      <c r="A95" s="29">
        <v>1</v>
      </c>
      <c r="B95" s="27" t="s">
        <v>8</v>
      </c>
      <c r="C95" s="27"/>
      <c r="D95" s="27"/>
      <c r="E95" s="24"/>
      <c r="F95" s="23" t="s">
        <v>599</v>
      </c>
      <c r="G95" s="23" t="s">
        <v>6</v>
      </c>
      <c r="H95" s="18" t="s">
        <v>483</v>
      </c>
      <c r="I95" s="25"/>
      <c r="J95" s="26" t="s">
        <v>811</v>
      </c>
      <c r="K95" s="28">
        <v>43676</v>
      </c>
      <c r="L95" s="24"/>
      <c r="M95" s="33"/>
    </row>
    <row r="96" spans="1:13" s="22" customFormat="1">
      <c r="A96" s="29">
        <v>2</v>
      </c>
      <c r="B96" s="27" t="s">
        <v>8</v>
      </c>
      <c r="C96" s="27"/>
      <c r="D96" s="27"/>
      <c r="E96" s="24"/>
      <c r="F96" s="23" t="s">
        <v>599</v>
      </c>
      <c r="G96" s="23" t="s">
        <v>6</v>
      </c>
      <c r="H96" s="18" t="s">
        <v>483</v>
      </c>
      <c r="I96" s="25"/>
      <c r="J96" s="26" t="s">
        <v>812</v>
      </c>
      <c r="K96" s="28">
        <v>43676</v>
      </c>
      <c r="L96" s="24"/>
      <c r="M96" s="33"/>
    </row>
    <row r="97" spans="1:13" s="22" customFormat="1" ht="15" customHeight="1">
      <c r="A97" s="225" t="s">
        <v>452</v>
      </c>
      <c r="B97" s="226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7"/>
    </row>
    <row r="98" spans="1:13" s="22" customFormat="1" ht="25.5">
      <c r="A98" s="29">
        <v>1</v>
      </c>
      <c r="B98" s="27" t="s">
        <v>8</v>
      </c>
      <c r="C98" s="27"/>
      <c r="D98" s="27"/>
      <c r="E98" s="24"/>
      <c r="F98" s="23" t="s">
        <v>599</v>
      </c>
      <c r="G98" s="23" t="s">
        <v>6</v>
      </c>
      <c r="H98" s="18" t="s">
        <v>453</v>
      </c>
      <c r="I98" s="25"/>
      <c r="J98" s="26" t="s">
        <v>435</v>
      </c>
      <c r="K98" s="28">
        <v>43598</v>
      </c>
      <c r="L98" s="24"/>
      <c r="M98" s="33" t="s">
        <v>397</v>
      </c>
    </row>
    <row r="99" spans="1:13" s="22" customFormat="1" ht="25.5">
      <c r="A99" s="29">
        <v>2</v>
      </c>
      <c r="B99" s="27" t="s">
        <v>8</v>
      </c>
      <c r="C99" s="27"/>
      <c r="D99" s="27"/>
      <c r="E99" s="24"/>
      <c r="F99" s="23" t="s">
        <v>161</v>
      </c>
      <c r="G99" s="23" t="s">
        <v>6</v>
      </c>
      <c r="H99" s="18" t="s">
        <v>440</v>
      </c>
      <c r="I99" s="25"/>
      <c r="J99" s="26" t="s">
        <v>436</v>
      </c>
      <c r="K99" s="28">
        <v>43598</v>
      </c>
      <c r="L99" s="24"/>
      <c r="M99" s="33" t="s">
        <v>397</v>
      </c>
    </row>
    <row r="100" spans="1:13" s="22" customFormat="1" ht="15" customHeight="1">
      <c r="A100" s="225" t="s">
        <v>392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22" customFormat="1">
      <c r="A101" s="29">
        <v>1</v>
      </c>
      <c r="B101" s="27"/>
      <c r="C101" s="27"/>
      <c r="D101" s="27" t="s">
        <v>8</v>
      </c>
      <c r="E101" s="24"/>
      <c r="F101" s="23" t="s">
        <v>161</v>
      </c>
      <c r="G101" s="23" t="s">
        <v>373</v>
      </c>
      <c r="H101" s="18" t="s">
        <v>401</v>
      </c>
      <c r="I101" s="25" t="s">
        <v>370</v>
      </c>
      <c r="J101" s="26" t="s">
        <v>403</v>
      </c>
      <c r="K101" s="28">
        <v>43489</v>
      </c>
      <c r="L101" s="24"/>
      <c r="M101" s="33" t="s">
        <v>397</v>
      </c>
    </row>
    <row r="102" spans="1:13" s="22" customFormat="1" ht="25.5">
      <c r="A102" s="29">
        <v>2</v>
      </c>
      <c r="B102" s="27"/>
      <c r="C102" s="27"/>
      <c r="D102" s="27" t="s">
        <v>8</v>
      </c>
      <c r="E102" s="24"/>
      <c r="F102" s="23" t="s">
        <v>161</v>
      </c>
      <c r="G102" s="23" t="s">
        <v>373</v>
      </c>
      <c r="H102" s="18" t="s">
        <v>369</v>
      </c>
      <c r="I102" s="25" t="s">
        <v>371</v>
      </c>
      <c r="J102" s="26" t="s">
        <v>404</v>
      </c>
      <c r="K102" s="28">
        <v>43489</v>
      </c>
      <c r="L102" s="24"/>
      <c r="M102" s="33" t="s">
        <v>397</v>
      </c>
    </row>
    <row r="103" spans="1:13" s="22" customFormat="1" ht="25.5">
      <c r="A103" s="29">
        <v>3</v>
      </c>
      <c r="B103" s="27"/>
      <c r="C103" s="27"/>
      <c r="D103" s="27" t="s">
        <v>8</v>
      </c>
      <c r="E103" s="24"/>
      <c r="F103" s="23" t="s">
        <v>161</v>
      </c>
      <c r="G103" s="23" t="s">
        <v>373</v>
      </c>
      <c r="H103" s="18" t="s">
        <v>372</v>
      </c>
      <c r="I103" s="25" t="s">
        <v>389</v>
      </c>
      <c r="J103" s="26" t="s">
        <v>405</v>
      </c>
      <c r="K103" s="28">
        <v>43489</v>
      </c>
      <c r="L103" s="24"/>
      <c r="M103" s="33" t="s">
        <v>397</v>
      </c>
    </row>
    <row r="104" spans="1:13" s="22" customFormat="1" ht="25.5">
      <c r="A104" s="29">
        <v>4</v>
      </c>
      <c r="B104" s="27"/>
      <c r="C104" s="27"/>
      <c r="D104" s="27" t="s">
        <v>8</v>
      </c>
      <c r="E104" s="24"/>
      <c r="F104" s="23" t="s">
        <v>161</v>
      </c>
      <c r="G104" s="23" t="s">
        <v>373</v>
      </c>
      <c r="H104" s="18" t="s">
        <v>393</v>
      </c>
      <c r="I104" s="25" t="s">
        <v>390</v>
      </c>
      <c r="J104" s="26" t="s">
        <v>406</v>
      </c>
      <c r="K104" s="28">
        <v>43489</v>
      </c>
      <c r="L104" s="24"/>
      <c r="M104" s="33" t="s">
        <v>397</v>
      </c>
    </row>
    <row r="105" spans="1:13" s="22" customFormat="1" ht="51">
      <c r="A105" s="29">
        <v>5</v>
      </c>
      <c r="B105" s="27" t="s">
        <v>8</v>
      </c>
      <c r="C105" s="27"/>
      <c r="D105" s="24"/>
      <c r="E105" s="24"/>
      <c r="F105" s="23" t="s">
        <v>599</v>
      </c>
      <c r="G105" s="23" t="s">
        <v>6</v>
      </c>
      <c r="H105" s="18" t="s">
        <v>375</v>
      </c>
      <c r="I105" s="25"/>
      <c r="J105" s="26" t="s">
        <v>391</v>
      </c>
      <c r="K105" s="28">
        <v>43515</v>
      </c>
      <c r="L105" s="24"/>
      <c r="M105" s="24"/>
    </row>
    <row r="106" spans="1:13" ht="15" customHeight="1">
      <c r="A106" s="225" t="s">
        <v>290</v>
      </c>
      <c r="B106" s="226"/>
      <c r="C106" s="226"/>
      <c r="D106" s="226"/>
      <c r="E106" s="226"/>
      <c r="F106" s="226"/>
      <c r="G106" s="226"/>
      <c r="H106" s="226"/>
      <c r="I106" s="226"/>
      <c r="J106" s="226"/>
      <c r="K106" s="226"/>
      <c r="L106" s="226"/>
      <c r="M106" s="227"/>
    </row>
    <row r="107" spans="1:13" ht="25.5">
      <c r="A107" s="17">
        <v>1</v>
      </c>
      <c r="B107" s="10" t="s">
        <v>8</v>
      </c>
      <c r="C107" s="10"/>
      <c r="D107" s="5"/>
      <c r="E107" s="5"/>
      <c r="F107" s="4" t="s">
        <v>599</v>
      </c>
      <c r="G107" s="4" t="s">
        <v>6</v>
      </c>
      <c r="H107" s="18" t="s">
        <v>374</v>
      </c>
      <c r="I107" s="6"/>
      <c r="J107" s="7" t="s">
        <v>291</v>
      </c>
      <c r="K107" s="12">
        <v>43468</v>
      </c>
      <c r="L107" s="24"/>
      <c r="M107" s="5"/>
    </row>
    <row r="108" spans="1:13" ht="25.5">
      <c r="A108" s="17">
        <v>2</v>
      </c>
      <c r="B108" s="10" t="s">
        <v>8</v>
      </c>
      <c r="C108" s="10"/>
      <c r="D108" s="5"/>
      <c r="E108" s="5"/>
      <c r="F108" s="4" t="s">
        <v>599</v>
      </c>
      <c r="G108" s="4" t="s">
        <v>6</v>
      </c>
      <c r="H108" s="18" t="s">
        <v>46</v>
      </c>
      <c r="I108" s="6"/>
      <c r="J108" s="7" t="s">
        <v>292</v>
      </c>
      <c r="K108" s="12">
        <v>43468</v>
      </c>
      <c r="L108" s="24"/>
      <c r="M108" s="5"/>
    </row>
    <row r="109" spans="1:13" ht="15" customHeight="1">
      <c r="A109" s="225" t="s">
        <v>192</v>
      </c>
      <c r="B109" s="226"/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7"/>
    </row>
    <row r="110" spans="1:13" ht="51">
      <c r="A110" s="17">
        <v>1</v>
      </c>
      <c r="B110" s="10" t="s">
        <v>8</v>
      </c>
      <c r="C110" s="10"/>
      <c r="D110" s="5"/>
      <c r="E110" s="5"/>
      <c r="F110" s="4" t="s">
        <v>163</v>
      </c>
      <c r="G110" s="4" t="s">
        <v>6</v>
      </c>
      <c r="H110" s="18" t="s">
        <v>193</v>
      </c>
      <c r="I110" s="6"/>
      <c r="J110" s="7" t="s">
        <v>194</v>
      </c>
      <c r="K110" s="12">
        <v>43399</v>
      </c>
      <c r="L110" s="24"/>
      <c r="M110" s="5"/>
    </row>
    <row r="111" spans="1:13" ht="15" customHeight="1">
      <c r="A111" s="225" t="s">
        <v>187</v>
      </c>
      <c r="B111" s="226"/>
      <c r="C111" s="226"/>
      <c r="D111" s="226"/>
      <c r="E111" s="226"/>
      <c r="F111" s="226"/>
      <c r="G111" s="226"/>
      <c r="H111" s="226"/>
      <c r="I111" s="226"/>
      <c r="J111" s="226"/>
      <c r="K111" s="226"/>
      <c r="L111" s="226"/>
      <c r="M111" s="227"/>
    </row>
    <row r="112" spans="1:13" ht="25.5">
      <c r="A112" s="17">
        <v>1</v>
      </c>
      <c r="B112" s="10" t="s">
        <v>8</v>
      </c>
      <c r="C112" s="10"/>
      <c r="D112" s="5"/>
      <c r="E112" s="5"/>
      <c r="F112" s="4" t="s">
        <v>599</v>
      </c>
      <c r="G112" s="4" t="s">
        <v>6</v>
      </c>
      <c r="H112" s="18" t="s">
        <v>43</v>
      </c>
      <c r="I112" s="6"/>
      <c r="J112" s="7" t="s">
        <v>188</v>
      </c>
      <c r="K112" s="12"/>
      <c r="L112" s="24"/>
      <c r="M112" s="5"/>
    </row>
    <row r="113" spans="1:13" ht="38.25">
      <c r="A113" s="17">
        <v>2</v>
      </c>
      <c r="B113" s="10" t="s">
        <v>8</v>
      </c>
      <c r="C113" s="10"/>
      <c r="D113" s="5"/>
      <c r="E113" s="5"/>
      <c r="F113" s="4" t="s">
        <v>599</v>
      </c>
      <c r="G113" s="4" t="s">
        <v>6</v>
      </c>
      <c r="H113" s="18" t="s">
        <v>43</v>
      </c>
      <c r="I113" s="6"/>
      <c r="J113" s="7" t="s">
        <v>191</v>
      </c>
      <c r="K113" s="12"/>
      <c r="L113" s="24"/>
      <c r="M113" s="5"/>
    </row>
    <row r="114" spans="1:13" ht="38.25">
      <c r="A114" s="17">
        <v>3</v>
      </c>
      <c r="B114" s="10" t="s">
        <v>8</v>
      </c>
      <c r="C114" s="10"/>
      <c r="D114" s="5"/>
      <c r="E114" s="5"/>
      <c r="F114" s="4" t="s">
        <v>599</v>
      </c>
      <c r="G114" s="4" t="s">
        <v>6</v>
      </c>
      <c r="H114" s="18" t="s">
        <v>43</v>
      </c>
      <c r="I114" s="6"/>
      <c r="J114" s="7" t="s">
        <v>190</v>
      </c>
      <c r="K114" s="12"/>
      <c r="L114" s="24"/>
      <c r="M114" s="5"/>
    </row>
    <row r="115" spans="1:13" ht="15" customHeight="1">
      <c r="A115" s="225" t="s">
        <v>116</v>
      </c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7"/>
    </row>
    <row r="116" spans="1:13">
      <c r="A116" s="17"/>
      <c r="B116" s="5"/>
      <c r="C116" s="10"/>
      <c r="D116" s="5"/>
      <c r="E116" s="5"/>
      <c r="F116" s="5"/>
      <c r="G116" s="9"/>
      <c r="H116" s="18"/>
      <c r="I116" s="6"/>
      <c r="J116" s="7"/>
      <c r="K116" s="12"/>
      <c r="L116" s="24"/>
      <c r="M116" s="5"/>
    </row>
    <row r="117" spans="1:13" ht="15" customHeight="1">
      <c r="A117" s="225" t="s">
        <v>95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7"/>
    </row>
    <row r="118" spans="1:13">
      <c r="A118" s="17"/>
      <c r="B118" s="5"/>
      <c r="C118" s="10"/>
      <c r="D118" s="5"/>
      <c r="E118" s="5"/>
      <c r="F118" s="5"/>
      <c r="G118" s="9"/>
      <c r="H118" s="18"/>
      <c r="I118" s="6"/>
      <c r="J118" s="7"/>
      <c r="K118" s="12"/>
      <c r="L118" s="24"/>
      <c r="M118" s="5"/>
    </row>
    <row r="119" spans="1:13" ht="15" customHeight="1">
      <c r="A119" s="225" t="s">
        <v>94</v>
      </c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7"/>
    </row>
    <row r="120" spans="1:13" s="8" customFormat="1" ht="38.25">
      <c r="A120" s="17">
        <v>1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43</v>
      </c>
      <c r="I120" s="6"/>
      <c r="J120" s="7" t="s">
        <v>44</v>
      </c>
      <c r="K120" s="12">
        <v>43166</v>
      </c>
      <c r="L120" s="24"/>
      <c r="M120" s="5"/>
    </row>
    <row r="121" spans="1:13" s="8" customFormat="1" ht="38.25">
      <c r="A121" s="17">
        <v>2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43</v>
      </c>
      <c r="I121" s="6"/>
      <c r="J121" s="7" t="s">
        <v>45</v>
      </c>
      <c r="K121" s="12">
        <v>43166</v>
      </c>
      <c r="L121" s="24"/>
      <c r="M121" s="5"/>
    </row>
    <row r="122" spans="1:13" s="8" customFormat="1" ht="12.75">
      <c r="A122" s="17">
        <v>3</v>
      </c>
      <c r="B122" s="10" t="s">
        <v>8</v>
      </c>
      <c r="C122" s="10"/>
      <c r="D122" s="5"/>
      <c r="E122" s="5"/>
      <c r="F122" s="4" t="s">
        <v>599</v>
      </c>
      <c r="G122" s="4" t="s">
        <v>6</v>
      </c>
      <c r="H122" s="18" t="s">
        <v>43</v>
      </c>
      <c r="I122" s="6"/>
      <c r="J122" s="7" t="s">
        <v>49</v>
      </c>
      <c r="K122" s="12">
        <v>43168</v>
      </c>
      <c r="L122" s="24"/>
      <c r="M122" s="5"/>
    </row>
    <row r="123" spans="1:13" s="8" customFormat="1" ht="38.25">
      <c r="A123" s="17">
        <v>4</v>
      </c>
      <c r="B123" s="10" t="s">
        <v>8</v>
      </c>
      <c r="C123" s="10"/>
      <c r="D123" s="5"/>
      <c r="E123" s="5"/>
      <c r="F123" s="4" t="s">
        <v>599</v>
      </c>
      <c r="G123" s="4" t="s">
        <v>6</v>
      </c>
      <c r="H123" s="18" t="s">
        <v>43</v>
      </c>
      <c r="I123" s="6"/>
      <c r="J123" s="7" t="s">
        <v>189</v>
      </c>
      <c r="K123" s="12">
        <v>43168</v>
      </c>
      <c r="L123" s="24"/>
      <c r="M123" s="5"/>
    </row>
    <row r="124" spans="1:13" s="8" customFormat="1" ht="38.25">
      <c r="A124" s="17">
        <v>5</v>
      </c>
      <c r="B124" s="10" t="s">
        <v>8</v>
      </c>
      <c r="C124" s="10"/>
      <c r="D124" s="5"/>
      <c r="E124" s="5"/>
      <c r="F124" s="4" t="s">
        <v>599</v>
      </c>
      <c r="G124" s="4" t="s">
        <v>6</v>
      </c>
      <c r="H124" s="18" t="s">
        <v>43</v>
      </c>
      <c r="I124" s="6"/>
      <c r="J124" s="7" t="s">
        <v>50</v>
      </c>
      <c r="K124" s="12">
        <v>43168</v>
      </c>
      <c r="L124" s="24"/>
      <c r="M124" s="5"/>
    </row>
    <row r="125" spans="1:13" s="8" customFormat="1" ht="25.5">
      <c r="A125" s="17">
        <v>6</v>
      </c>
      <c r="B125" s="10" t="s">
        <v>8</v>
      </c>
      <c r="C125" s="10"/>
      <c r="D125" s="5"/>
      <c r="E125" s="5"/>
      <c r="F125" s="4" t="s">
        <v>599</v>
      </c>
      <c r="G125" s="4" t="s">
        <v>6</v>
      </c>
      <c r="H125" s="18" t="s">
        <v>43</v>
      </c>
      <c r="I125" s="6"/>
      <c r="J125" s="7" t="s">
        <v>51</v>
      </c>
      <c r="K125" s="12">
        <v>43168</v>
      </c>
      <c r="L125" s="24"/>
      <c r="M125" s="5"/>
    </row>
    <row r="126" spans="1:13" s="8" customFormat="1" ht="38.25">
      <c r="A126" s="17">
        <v>7</v>
      </c>
      <c r="B126" s="10" t="s">
        <v>8</v>
      </c>
      <c r="C126" s="10"/>
      <c r="D126" s="5"/>
      <c r="E126" s="5"/>
      <c r="F126" s="4" t="s">
        <v>599</v>
      </c>
      <c r="G126" s="4" t="s">
        <v>6</v>
      </c>
      <c r="H126" s="18" t="s">
        <v>46</v>
      </c>
      <c r="I126" s="6"/>
      <c r="J126" s="7" t="s">
        <v>47</v>
      </c>
      <c r="K126" s="12">
        <v>43166</v>
      </c>
      <c r="L126" s="24"/>
      <c r="M126" s="5"/>
    </row>
    <row r="127" spans="1:13" s="8" customFormat="1" ht="38.25">
      <c r="A127" s="17">
        <v>8</v>
      </c>
      <c r="B127" s="10" t="s">
        <v>8</v>
      </c>
      <c r="C127" s="10"/>
      <c r="D127" s="5"/>
      <c r="E127" s="5"/>
      <c r="F127" s="4" t="s">
        <v>599</v>
      </c>
      <c r="G127" s="4" t="s">
        <v>6</v>
      </c>
      <c r="H127" s="18" t="s">
        <v>46</v>
      </c>
      <c r="I127" s="6"/>
      <c r="J127" s="7" t="s">
        <v>48</v>
      </c>
      <c r="K127" s="12">
        <v>43168</v>
      </c>
      <c r="L127" s="24"/>
      <c r="M127" s="5"/>
    </row>
    <row r="128" spans="1:13">
      <c r="F128" s="40"/>
    </row>
    <row r="129" spans="6:6">
      <c r="F129" s="176" t="s">
        <v>160</v>
      </c>
    </row>
    <row r="130" spans="6:6">
      <c r="F130" s="176" t="s">
        <v>600</v>
      </c>
    </row>
    <row r="131" spans="6:6">
      <c r="F131" s="176" t="s">
        <v>1424</v>
      </c>
    </row>
    <row r="132" spans="6:6">
      <c r="F132" s="176" t="s">
        <v>157</v>
      </c>
    </row>
    <row r="133" spans="6:6">
      <c r="F133" s="176" t="s">
        <v>158</v>
      </c>
    </row>
    <row r="134" spans="6:6">
      <c r="F134" s="176" t="s">
        <v>159</v>
      </c>
    </row>
  </sheetData>
  <mergeCells count="37">
    <mergeCell ref="A3:M3"/>
    <mergeCell ref="A5:M5"/>
    <mergeCell ref="A86:M86"/>
    <mergeCell ref="A89:M89"/>
    <mergeCell ref="A33:M33"/>
    <mergeCell ref="A38:M38"/>
    <mergeCell ref="A40:M40"/>
    <mergeCell ref="A80:M80"/>
    <mergeCell ref="A83:M83"/>
    <mergeCell ref="A61:M61"/>
    <mergeCell ref="A65:M65"/>
    <mergeCell ref="A78:M78"/>
    <mergeCell ref="A42:M42"/>
    <mergeCell ref="A44:M44"/>
    <mergeCell ref="A48:M48"/>
    <mergeCell ref="A57:M57"/>
    <mergeCell ref="A7:M7"/>
    <mergeCell ref="A106:M106"/>
    <mergeCell ref="A94:M94"/>
    <mergeCell ref="A97:M97"/>
    <mergeCell ref="A100:M100"/>
    <mergeCell ref="A91:M91"/>
    <mergeCell ref="A9:M9"/>
    <mergeCell ref="A11:M11"/>
    <mergeCell ref="A29:M29"/>
    <mergeCell ref="A54:M54"/>
    <mergeCell ref="A46:M46"/>
    <mergeCell ref="A18:M18"/>
    <mergeCell ref="A20:M20"/>
    <mergeCell ref="A23:M23"/>
    <mergeCell ref="A14:M14"/>
    <mergeCell ref="A16:M16"/>
    <mergeCell ref="A119:M119"/>
    <mergeCell ref="A117:M117"/>
    <mergeCell ref="A111:M111"/>
    <mergeCell ref="A115:M115"/>
    <mergeCell ref="A109:M10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8"/>
  <sheetViews>
    <sheetView zoomScaleNormal="100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2705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2532</v>
      </c>
      <c r="I4" s="156"/>
      <c r="J4" s="157" t="s">
        <v>2706</v>
      </c>
      <c r="K4" s="159">
        <v>45842</v>
      </c>
      <c r="L4" s="159"/>
      <c r="M4" s="153" t="s">
        <v>2531</v>
      </c>
    </row>
    <row r="5" spans="1:13" s="154" customFormat="1" ht="15" customHeight="1">
      <c r="A5" s="228" t="s">
        <v>2683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2701</v>
      </c>
      <c r="I6" s="156"/>
      <c r="J6" s="157" t="s">
        <v>2692</v>
      </c>
      <c r="K6" s="159">
        <v>45832</v>
      </c>
      <c r="L6" s="159"/>
      <c r="M6" s="153" t="s">
        <v>1914</v>
      </c>
    </row>
    <row r="7" spans="1:13" s="154" customFormat="1" ht="15" customHeight="1">
      <c r="A7" s="228" t="s">
        <v>2552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51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2527</v>
      </c>
      <c r="I8" s="156"/>
      <c r="J8" s="157" t="s">
        <v>2555</v>
      </c>
      <c r="K8" s="159">
        <v>45550</v>
      </c>
      <c r="L8" s="159"/>
      <c r="M8" s="153" t="s">
        <v>2533</v>
      </c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2532</v>
      </c>
      <c r="I9" s="156"/>
      <c r="J9" s="157" t="s">
        <v>2556</v>
      </c>
      <c r="K9" s="159">
        <v>45550</v>
      </c>
      <c r="L9" s="159"/>
      <c r="M9" s="153" t="s">
        <v>2534</v>
      </c>
    </row>
    <row r="10" spans="1:13" s="154" customFormat="1" ht="15" customHeight="1">
      <c r="A10" s="228" t="s">
        <v>2427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599</v>
      </c>
      <c r="G11" s="144"/>
      <c r="H11" s="152" t="s">
        <v>2429</v>
      </c>
      <c r="I11" s="156"/>
      <c r="J11" s="157" t="s">
        <v>2428</v>
      </c>
      <c r="K11" s="159">
        <v>45313</v>
      </c>
      <c r="L11" s="159"/>
      <c r="M11" s="153" t="s">
        <v>1914</v>
      </c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599</v>
      </c>
      <c r="G12" s="144"/>
      <c r="H12" s="152" t="s">
        <v>2430</v>
      </c>
      <c r="I12" s="156"/>
      <c r="J12" s="157" t="s">
        <v>2431</v>
      </c>
      <c r="K12" s="159">
        <v>45313</v>
      </c>
      <c r="L12" s="159"/>
      <c r="M12" s="153" t="s">
        <v>1914</v>
      </c>
    </row>
    <row r="13" spans="1:13" s="154" customFormat="1" ht="15" customHeight="1">
      <c r="A13" s="228" t="s">
        <v>2323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 t="s">
        <v>8</v>
      </c>
      <c r="C14" s="158"/>
      <c r="D14" s="158"/>
      <c r="E14" s="155"/>
      <c r="F14" s="144" t="s">
        <v>599</v>
      </c>
      <c r="G14" s="144"/>
      <c r="H14" s="152" t="s">
        <v>2312</v>
      </c>
      <c r="I14" s="156"/>
      <c r="J14" s="157" t="s">
        <v>2308</v>
      </c>
      <c r="K14" s="159">
        <v>45056</v>
      </c>
      <c r="L14" s="159"/>
      <c r="M14" s="153" t="s">
        <v>1914</v>
      </c>
    </row>
    <row r="15" spans="1:13" s="154" customFormat="1" ht="15" customHeight="1">
      <c r="A15" s="228" t="s">
        <v>2046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163</v>
      </c>
      <c r="G16" s="144" t="s">
        <v>1766</v>
      </c>
      <c r="H16" s="152" t="s">
        <v>2064</v>
      </c>
      <c r="I16" s="156"/>
      <c r="J16" s="157" t="s">
        <v>2063</v>
      </c>
      <c r="K16" s="159">
        <v>45002</v>
      </c>
      <c r="L16" s="159"/>
      <c r="M16" s="153"/>
    </row>
    <row r="17" spans="1:13" s="154" customFormat="1" ht="15" customHeight="1">
      <c r="A17" s="228" t="s">
        <v>2024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1029</v>
      </c>
      <c r="G18" s="144" t="s">
        <v>1766</v>
      </c>
      <c r="H18" s="152" t="s">
        <v>2070</v>
      </c>
      <c r="I18" s="156" t="s">
        <v>6</v>
      </c>
      <c r="J18" s="157" t="s">
        <v>2013</v>
      </c>
      <c r="K18" s="159">
        <v>44974</v>
      </c>
      <c r="L18" s="159"/>
      <c r="M18" s="153"/>
    </row>
    <row r="19" spans="1:13" s="154" customFormat="1" ht="15" customHeight="1">
      <c r="A19" s="228" t="s">
        <v>1876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30"/>
    </row>
    <row r="20" spans="1:13" s="154" customFormat="1" ht="38.25">
      <c r="A20" s="160">
        <v>1</v>
      </c>
      <c r="B20" s="158" t="s">
        <v>8</v>
      </c>
      <c r="C20" s="158"/>
      <c r="D20" s="158"/>
      <c r="E20" s="155"/>
      <c r="F20" s="144" t="s">
        <v>161</v>
      </c>
      <c r="G20" s="144"/>
      <c r="H20" s="152" t="s">
        <v>1875</v>
      </c>
      <c r="I20" s="156"/>
      <c r="J20" s="157" t="s">
        <v>1896</v>
      </c>
      <c r="K20" s="159">
        <v>44798</v>
      </c>
      <c r="L20" s="159"/>
      <c r="M20" s="153"/>
    </row>
    <row r="21" spans="1:13" s="154" customFormat="1" ht="38.25">
      <c r="A21" s="160">
        <v>2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1879</v>
      </c>
      <c r="I21" s="156"/>
      <c r="J21" s="157" t="s">
        <v>1898</v>
      </c>
      <c r="K21" s="159">
        <v>44798</v>
      </c>
      <c r="L21" s="159"/>
      <c r="M21" s="153"/>
    </row>
    <row r="22" spans="1:13" s="154" customFormat="1" ht="15" customHeight="1">
      <c r="A22" s="228" t="s">
        <v>1800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506</v>
      </c>
      <c r="G23" s="144"/>
      <c r="H23" s="152" t="s">
        <v>1823</v>
      </c>
      <c r="I23" s="156"/>
      <c r="J23" s="157" t="s">
        <v>1702</v>
      </c>
      <c r="K23" s="159">
        <v>44747</v>
      </c>
      <c r="L23" s="159"/>
      <c r="M23" s="153"/>
    </row>
    <row r="24" spans="1:13" s="154" customFormat="1">
      <c r="A24" s="160">
        <v>2</v>
      </c>
      <c r="B24" s="158" t="s">
        <v>8</v>
      </c>
      <c r="C24" s="158"/>
      <c r="D24" s="158"/>
      <c r="E24" s="155"/>
      <c r="F24" s="144" t="s">
        <v>163</v>
      </c>
      <c r="G24" s="144"/>
      <c r="H24" s="152" t="s">
        <v>1824</v>
      </c>
      <c r="I24" s="156"/>
      <c r="J24" s="157" t="s">
        <v>1702</v>
      </c>
      <c r="K24" s="159">
        <v>44747</v>
      </c>
      <c r="L24" s="159"/>
      <c r="M24" s="153"/>
    </row>
    <row r="25" spans="1:13" s="154" customFormat="1" ht="15" customHeight="1">
      <c r="A25" s="228" t="s">
        <v>1700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30"/>
    </row>
    <row r="26" spans="1:13" s="154" customFormat="1">
      <c r="A26" s="160">
        <v>1</v>
      </c>
      <c r="B26" s="158" t="s">
        <v>8</v>
      </c>
      <c r="C26" s="158"/>
      <c r="D26" s="158"/>
      <c r="E26" s="155"/>
      <c r="F26" s="144" t="s">
        <v>162</v>
      </c>
      <c r="G26" s="144"/>
      <c r="H26" s="152" t="s">
        <v>1724</v>
      </c>
      <c r="I26" s="156"/>
      <c r="J26" s="157" t="s">
        <v>1702</v>
      </c>
      <c r="K26" s="159">
        <v>44679</v>
      </c>
      <c r="L26" s="159"/>
      <c r="M26" s="153"/>
    </row>
    <row r="27" spans="1:13" s="154" customFormat="1" ht="15" customHeight="1">
      <c r="A27" s="225" t="s">
        <v>1555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38.25">
      <c r="A28" s="160">
        <v>1</v>
      </c>
      <c r="B28" s="158" t="s">
        <v>8</v>
      </c>
      <c r="C28" s="158"/>
      <c r="D28" s="158"/>
      <c r="E28" s="155"/>
      <c r="F28" s="144" t="s">
        <v>599</v>
      </c>
      <c r="G28" s="144" t="s">
        <v>6</v>
      </c>
      <c r="H28" s="133" t="s">
        <v>1560</v>
      </c>
      <c r="I28" s="156"/>
      <c r="J28" s="157" t="s">
        <v>1556</v>
      </c>
      <c r="K28" s="159">
        <v>44565</v>
      </c>
      <c r="L28" s="155"/>
      <c r="M28" s="153"/>
    </row>
    <row r="29" spans="1:13" s="154" customFormat="1" ht="15" customHeight="1">
      <c r="A29" s="225" t="s">
        <v>1495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 ht="38.25">
      <c r="A30" s="160">
        <v>1</v>
      </c>
      <c r="B30" s="158" t="s">
        <v>8</v>
      </c>
      <c r="C30" s="158"/>
      <c r="D30" s="158"/>
      <c r="E30" s="155"/>
      <c r="F30" s="144" t="s">
        <v>1481</v>
      </c>
      <c r="G30" s="144" t="s">
        <v>6</v>
      </c>
      <c r="H30" s="133" t="s">
        <v>1482</v>
      </c>
      <c r="I30" s="156"/>
      <c r="J30" s="157" t="s">
        <v>1486</v>
      </c>
      <c r="K30" s="159">
        <v>44461</v>
      </c>
      <c r="L30" s="155"/>
      <c r="M30" s="153"/>
    </row>
    <row r="31" spans="1:13" s="60" customFormat="1" ht="15" customHeight="1">
      <c r="A31" s="225" t="s">
        <v>1114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60" customFormat="1" ht="114.75">
      <c r="A32" s="66">
        <v>1</v>
      </c>
      <c r="B32" s="64" t="s">
        <v>8</v>
      </c>
      <c r="C32" s="64"/>
      <c r="D32" s="64"/>
      <c r="E32" s="61"/>
      <c r="F32" s="144" t="s">
        <v>161</v>
      </c>
      <c r="G32" s="50" t="s">
        <v>6</v>
      </c>
      <c r="H32" s="58" t="s">
        <v>1115</v>
      </c>
      <c r="I32" s="62"/>
      <c r="J32" s="63" t="s">
        <v>1117</v>
      </c>
      <c r="K32" s="65">
        <v>44314</v>
      </c>
      <c r="L32" s="61"/>
      <c r="M32" s="59"/>
    </row>
    <row r="33" spans="1:13" s="60" customFormat="1" ht="114.75">
      <c r="A33" s="66">
        <f t="shared" ref="A33" ca="1" si="0">OFFSET(A32,0,0)+1</f>
        <v>2</v>
      </c>
      <c r="B33" s="64" t="s">
        <v>8</v>
      </c>
      <c r="C33" s="64"/>
      <c r="D33" s="64"/>
      <c r="E33" s="61"/>
      <c r="F33" s="50" t="s">
        <v>998</v>
      </c>
      <c r="G33" s="50" t="s">
        <v>6</v>
      </c>
      <c r="H33" s="58" t="s">
        <v>1116</v>
      </c>
      <c r="I33" s="62"/>
      <c r="J33" s="63" t="s">
        <v>1119</v>
      </c>
      <c r="K33" s="65">
        <v>44314</v>
      </c>
      <c r="L33" s="61"/>
      <c r="M33" s="59"/>
    </row>
    <row r="34" spans="1:13" ht="15" customHeight="1">
      <c r="A34" s="225" t="s">
        <v>890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>
      <c r="A35" s="29">
        <v>1</v>
      </c>
      <c r="B35" s="27" t="s">
        <v>8</v>
      </c>
      <c r="C35" s="27"/>
      <c r="D35" s="27"/>
      <c r="E35" s="24"/>
      <c r="F35" s="23" t="s">
        <v>1029</v>
      </c>
      <c r="G35" s="23" t="s">
        <v>6</v>
      </c>
      <c r="H35" s="30" t="s">
        <v>893</v>
      </c>
      <c r="I35" s="25"/>
      <c r="J35" s="26" t="s">
        <v>894</v>
      </c>
      <c r="K35" s="28">
        <v>44215</v>
      </c>
      <c r="L35" s="24"/>
      <c r="M35" s="33" t="s">
        <v>659</v>
      </c>
    </row>
    <row r="36" spans="1:13">
      <c r="A36" s="29">
        <f t="shared" ref="A36:A47" ca="1" si="1">OFFSET(A35,0,0)+1</f>
        <v>2</v>
      </c>
      <c r="B36" s="27"/>
      <c r="C36" s="27"/>
      <c r="D36" s="27" t="s">
        <v>8</v>
      </c>
      <c r="E36" s="24"/>
      <c r="F36" s="23" t="s">
        <v>998</v>
      </c>
      <c r="G36" s="23" t="s">
        <v>6</v>
      </c>
      <c r="H36" s="30" t="s">
        <v>997</v>
      </c>
      <c r="I36" s="25"/>
      <c r="J36" s="26" t="s">
        <v>1004</v>
      </c>
      <c r="K36" s="28">
        <v>44216</v>
      </c>
      <c r="L36" s="24"/>
      <c r="M36" s="33"/>
    </row>
    <row r="37" spans="1:13">
      <c r="A37" s="29">
        <f t="shared" ca="1" si="1"/>
        <v>3</v>
      </c>
      <c r="B37" s="27" t="s">
        <v>8</v>
      </c>
      <c r="C37" s="27"/>
      <c r="D37" s="27"/>
      <c r="E37" s="24"/>
      <c r="F37" s="23" t="s">
        <v>998</v>
      </c>
      <c r="G37" s="23" t="s">
        <v>6</v>
      </c>
      <c r="H37" s="30" t="s">
        <v>999</v>
      </c>
      <c r="I37" s="25"/>
      <c r="J37" s="26" t="s">
        <v>1030</v>
      </c>
      <c r="K37" s="28">
        <v>44216</v>
      </c>
      <c r="L37" s="24"/>
      <c r="M37" s="33"/>
    </row>
    <row r="38" spans="1:13">
      <c r="A38" s="29">
        <f t="shared" ca="1" si="1"/>
        <v>4</v>
      </c>
      <c r="B38" s="27" t="s">
        <v>8</v>
      </c>
      <c r="C38" s="27"/>
      <c r="D38" s="27"/>
      <c r="E38" s="24"/>
      <c r="F38" s="23" t="s">
        <v>421</v>
      </c>
      <c r="G38" s="23" t="s">
        <v>6</v>
      </c>
      <c r="H38" s="30" t="s">
        <v>1019</v>
      </c>
      <c r="I38" s="25"/>
      <c r="J38" s="26" t="s">
        <v>1003</v>
      </c>
      <c r="K38" s="28">
        <v>44216</v>
      </c>
      <c r="L38" s="24"/>
      <c r="M38" s="33"/>
    </row>
    <row r="39" spans="1:13">
      <c r="A39" s="29">
        <f t="shared" ca="1" si="1"/>
        <v>5</v>
      </c>
      <c r="B39" s="27" t="s">
        <v>8</v>
      </c>
      <c r="C39" s="27"/>
      <c r="D39" s="27"/>
      <c r="E39" s="24"/>
      <c r="F39" s="23" t="s">
        <v>998</v>
      </c>
      <c r="G39" s="23" t="s">
        <v>6</v>
      </c>
      <c r="H39" s="30" t="s">
        <v>1000</v>
      </c>
      <c r="I39" s="25"/>
      <c r="J39" s="26" t="s">
        <v>1118</v>
      </c>
      <c r="K39" s="28">
        <v>44216</v>
      </c>
      <c r="L39" s="24"/>
      <c r="M39" s="33"/>
    </row>
    <row r="40" spans="1:13" ht="38.25">
      <c r="A40" s="29">
        <f t="shared" ca="1" si="1"/>
        <v>6</v>
      </c>
      <c r="B40" s="27"/>
      <c r="C40" s="27"/>
      <c r="D40" s="27" t="s">
        <v>8</v>
      </c>
      <c r="E40" s="24"/>
      <c r="F40" s="23" t="s">
        <v>998</v>
      </c>
      <c r="G40" s="23" t="s">
        <v>6</v>
      </c>
      <c r="H40" s="30" t="s">
        <v>1001</v>
      </c>
      <c r="I40" s="25" t="s">
        <v>1002</v>
      </c>
      <c r="J40" s="26" t="s">
        <v>1011</v>
      </c>
      <c r="K40" s="28">
        <v>44216</v>
      </c>
      <c r="L40" s="24"/>
      <c r="M40" s="33"/>
    </row>
    <row r="41" spans="1:13">
      <c r="A41" s="29">
        <f t="shared" ca="1" si="1"/>
        <v>7</v>
      </c>
      <c r="B41" s="27"/>
      <c r="C41" s="27"/>
      <c r="D41" s="27" t="s">
        <v>8</v>
      </c>
      <c r="E41" s="24"/>
      <c r="F41" s="23" t="s">
        <v>998</v>
      </c>
      <c r="G41" s="23" t="s">
        <v>6</v>
      </c>
      <c r="H41" s="30" t="s">
        <v>1005</v>
      </c>
      <c r="I41" s="25" t="s">
        <v>1006</v>
      </c>
      <c r="J41" s="26" t="s">
        <v>1010</v>
      </c>
      <c r="K41" s="28">
        <v>44216</v>
      </c>
      <c r="L41" s="24"/>
      <c r="M41" s="33"/>
    </row>
    <row r="42" spans="1:13" ht="63.75">
      <c r="A42" s="29">
        <f t="shared" ca="1" si="1"/>
        <v>8</v>
      </c>
      <c r="B42" s="27"/>
      <c r="C42" s="27"/>
      <c r="D42" s="27" t="s">
        <v>8</v>
      </c>
      <c r="E42" s="24"/>
      <c r="F42" s="23" t="s">
        <v>998</v>
      </c>
      <c r="G42" s="23" t="s">
        <v>6</v>
      </c>
      <c r="H42" s="30" t="s">
        <v>1007</v>
      </c>
      <c r="I42" s="25" t="s">
        <v>1008</v>
      </c>
      <c r="J42" s="26" t="s">
        <v>1009</v>
      </c>
      <c r="K42" s="28">
        <v>44216</v>
      </c>
      <c r="L42" s="24"/>
      <c r="M42" s="33"/>
    </row>
    <row r="43" spans="1:13" ht="38.25">
      <c r="A43" s="29">
        <f t="shared" ca="1" si="1"/>
        <v>9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1040</v>
      </c>
      <c r="I43" s="25"/>
      <c r="J43" s="26" t="s">
        <v>1043</v>
      </c>
      <c r="K43" s="28">
        <v>44216</v>
      </c>
      <c r="L43" s="24"/>
      <c r="M43" s="33"/>
    </row>
    <row r="44" spans="1:13" ht="38.25">
      <c r="A44" s="29">
        <f t="shared" ca="1" si="1"/>
        <v>10</v>
      </c>
      <c r="B44" s="27" t="s">
        <v>8</v>
      </c>
      <c r="C44" s="27"/>
      <c r="D44" s="27"/>
      <c r="E44" s="24"/>
      <c r="F44" s="23" t="s">
        <v>998</v>
      </c>
      <c r="G44" s="23" t="s">
        <v>6</v>
      </c>
      <c r="H44" s="44" t="s">
        <v>1039</v>
      </c>
      <c r="I44" s="25"/>
      <c r="J44" s="26" t="s">
        <v>1042</v>
      </c>
      <c r="K44" s="28">
        <v>44216</v>
      </c>
      <c r="L44" s="24"/>
      <c r="M44" s="33"/>
    </row>
    <row r="45" spans="1:13" ht="38.25">
      <c r="A45" s="29">
        <f t="shared" ca="1" si="1"/>
        <v>11</v>
      </c>
      <c r="B45" s="27" t="s">
        <v>8</v>
      </c>
      <c r="C45" s="27"/>
      <c r="D45" s="27"/>
      <c r="E45" s="24"/>
      <c r="F45" s="23" t="s">
        <v>998</v>
      </c>
      <c r="G45" s="23" t="s">
        <v>6</v>
      </c>
      <c r="H45" s="44" t="s">
        <v>1038</v>
      </c>
      <c r="I45" s="25"/>
      <c r="J45" s="26" t="s">
        <v>1041</v>
      </c>
      <c r="K45" s="28">
        <v>44216</v>
      </c>
      <c r="L45" s="24"/>
      <c r="M45" s="33"/>
    </row>
    <row r="46" spans="1:13">
      <c r="A46" s="29">
        <f t="shared" ca="1" si="1"/>
        <v>12</v>
      </c>
      <c r="B46" s="27" t="s">
        <v>8</v>
      </c>
      <c r="C46" s="27"/>
      <c r="D46" s="27"/>
      <c r="E46" s="24"/>
      <c r="F46" s="23" t="s">
        <v>998</v>
      </c>
      <c r="G46" s="23" t="s">
        <v>6</v>
      </c>
      <c r="H46" s="44" t="s">
        <v>1044</v>
      </c>
      <c r="I46" s="25"/>
      <c r="J46" s="26" t="s">
        <v>1046</v>
      </c>
      <c r="K46" s="28">
        <v>44216</v>
      </c>
      <c r="L46" s="24"/>
      <c r="M46" s="33"/>
    </row>
    <row r="47" spans="1:13">
      <c r="A47" s="29">
        <f t="shared" ca="1" si="1"/>
        <v>13</v>
      </c>
      <c r="B47" s="27" t="s">
        <v>8</v>
      </c>
      <c r="C47" s="27"/>
      <c r="D47" s="27"/>
      <c r="E47" s="24"/>
      <c r="F47" s="23" t="s">
        <v>998</v>
      </c>
      <c r="G47" s="23" t="s">
        <v>6</v>
      </c>
      <c r="H47" s="44" t="s">
        <v>1045</v>
      </c>
      <c r="I47" s="25"/>
      <c r="J47" s="26" t="s">
        <v>1047</v>
      </c>
      <c r="K47" s="28">
        <v>44216</v>
      </c>
      <c r="L47" s="24"/>
      <c r="M47" s="33"/>
    </row>
    <row r="48" spans="1:13" ht="15" customHeight="1">
      <c r="A48" s="225" t="s">
        <v>859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 ht="25.5">
      <c r="A49" s="29">
        <v>1</v>
      </c>
      <c r="B49" s="27" t="s">
        <v>8</v>
      </c>
      <c r="C49" s="27"/>
      <c r="D49" s="27"/>
      <c r="E49" s="24"/>
      <c r="F49" s="23" t="s">
        <v>599</v>
      </c>
      <c r="G49" s="23" t="s">
        <v>6</v>
      </c>
      <c r="H49" s="30" t="s">
        <v>855</v>
      </c>
      <c r="I49" s="25"/>
      <c r="J49" s="26" t="s">
        <v>858</v>
      </c>
      <c r="K49" s="28">
        <v>44068</v>
      </c>
      <c r="L49" s="24"/>
      <c r="M49" s="33"/>
    </row>
    <row r="50" spans="1:13" ht="51">
      <c r="A50" s="29">
        <v>2</v>
      </c>
      <c r="B50" s="27" t="s">
        <v>8</v>
      </c>
      <c r="C50" s="27"/>
      <c r="D50" s="27"/>
      <c r="E50" s="24"/>
      <c r="F50" s="23" t="s">
        <v>599</v>
      </c>
      <c r="G50" s="23" t="s">
        <v>6</v>
      </c>
      <c r="H50" s="30" t="s">
        <v>856</v>
      </c>
      <c r="I50" s="25"/>
      <c r="J50" s="26" t="s">
        <v>857</v>
      </c>
      <c r="K50" s="28">
        <v>44068</v>
      </c>
      <c r="L50" s="24"/>
      <c r="M50" s="33"/>
    </row>
    <row r="51" spans="1:13" ht="15" customHeight="1">
      <c r="A51" s="225" t="s">
        <v>788</v>
      </c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7"/>
    </row>
    <row r="52" spans="1:13" ht="25.5">
      <c r="A52" s="29">
        <v>1</v>
      </c>
      <c r="B52" s="27" t="s">
        <v>8</v>
      </c>
      <c r="C52" s="27"/>
      <c r="D52" s="27"/>
      <c r="E52" s="24"/>
      <c r="F52" s="23" t="s">
        <v>599</v>
      </c>
      <c r="G52" s="23" t="s">
        <v>6</v>
      </c>
      <c r="H52" s="30" t="s">
        <v>892</v>
      </c>
      <c r="I52" s="25"/>
      <c r="J52" s="26" t="s">
        <v>793</v>
      </c>
      <c r="K52" s="28">
        <v>44068</v>
      </c>
      <c r="L52" s="24"/>
      <c r="M52" s="33"/>
    </row>
    <row r="53" spans="1:13" ht="15" customHeight="1">
      <c r="A53" s="225" t="s">
        <v>692</v>
      </c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7"/>
    </row>
    <row r="54" spans="1:13" ht="25.5">
      <c r="A54" s="29">
        <v>1</v>
      </c>
      <c r="B54" s="27"/>
      <c r="C54" s="27"/>
      <c r="D54" s="27" t="s">
        <v>8</v>
      </c>
      <c r="E54" s="24"/>
      <c r="F54" s="23" t="s">
        <v>599</v>
      </c>
      <c r="G54" s="23" t="s">
        <v>6</v>
      </c>
      <c r="H54" s="30" t="s">
        <v>693</v>
      </c>
      <c r="I54" s="25"/>
      <c r="J54" s="26"/>
      <c r="K54" s="28"/>
      <c r="L54" s="24"/>
      <c r="M54" s="33"/>
    </row>
    <row r="55" spans="1:13" ht="15" customHeight="1">
      <c r="A55" s="225" t="s">
        <v>573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ht="25.5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792</v>
      </c>
      <c r="I56" s="25"/>
      <c r="J56" s="26" t="s">
        <v>547</v>
      </c>
      <c r="K56" s="28">
        <v>43756</v>
      </c>
      <c r="L56" s="24"/>
      <c r="M56" s="33"/>
    </row>
    <row r="57" spans="1:13" ht="15" customHeight="1">
      <c r="A57" s="225" t="s">
        <v>516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29">
        <v>1</v>
      </c>
      <c r="B58" s="27" t="s">
        <v>8</v>
      </c>
      <c r="C58" s="27"/>
      <c r="D58" s="27"/>
      <c r="E58" s="24"/>
      <c r="F58" s="23" t="s">
        <v>599</v>
      </c>
      <c r="G58" s="23" t="s">
        <v>6</v>
      </c>
      <c r="H58" s="18" t="s">
        <v>437</v>
      </c>
      <c r="I58" s="25"/>
      <c r="J58" s="26" t="s">
        <v>519</v>
      </c>
      <c r="K58" s="28">
        <v>43733</v>
      </c>
      <c r="L58" s="24"/>
      <c r="M58" s="33"/>
    </row>
    <row r="59" spans="1:13" ht="15" customHeight="1">
      <c r="A59" s="225" t="s">
        <v>452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7"/>
    </row>
    <row r="60" spans="1:13">
      <c r="A60" s="29">
        <v>1</v>
      </c>
      <c r="B60" s="27" t="s">
        <v>8</v>
      </c>
      <c r="C60" s="27"/>
      <c r="D60" s="27"/>
      <c r="E60" s="24"/>
      <c r="F60" s="23" t="s">
        <v>599</v>
      </c>
      <c r="G60" s="23" t="s">
        <v>6</v>
      </c>
      <c r="H60" s="18" t="s">
        <v>437</v>
      </c>
      <c r="I60" s="25"/>
      <c r="J60" s="26" t="s">
        <v>438</v>
      </c>
      <c r="K60" s="28">
        <v>43598</v>
      </c>
      <c r="L60" s="24"/>
      <c r="M60" s="33" t="s">
        <v>397</v>
      </c>
    </row>
    <row r="61" spans="1:13">
      <c r="A61" s="29">
        <v>2</v>
      </c>
      <c r="B61" s="27" t="s">
        <v>8</v>
      </c>
      <c r="C61" s="27"/>
      <c r="D61" s="27"/>
      <c r="E61" s="24"/>
      <c r="F61" s="23" t="s">
        <v>998</v>
      </c>
      <c r="G61" s="23" t="s">
        <v>6</v>
      </c>
      <c r="H61" s="18" t="s">
        <v>439</v>
      </c>
      <c r="I61" s="25"/>
      <c r="J61" s="26" t="s">
        <v>438</v>
      </c>
      <c r="K61" s="28">
        <v>43598</v>
      </c>
      <c r="L61" s="24"/>
      <c r="M61" s="33" t="s">
        <v>397</v>
      </c>
    </row>
    <row r="63" spans="1:13">
      <c r="F63" s="176" t="s">
        <v>160</v>
      </c>
    </row>
    <row r="64" spans="1:13">
      <c r="F64" s="176" t="s">
        <v>600</v>
      </c>
    </row>
    <row r="65" spans="6:6">
      <c r="F65" s="176" t="s">
        <v>1480</v>
      </c>
    </row>
    <row r="66" spans="6:6">
      <c r="F66" s="176" t="s">
        <v>157</v>
      </c>
    </row>
    <row r="67" spans="6:6">
      <c r="F67" s="176" t="s">
        <v>158</v>
      </c>
    </row>
    <row r="68" spans="6:6">
      <c r="F68" s="176" t="s">
        <v>159</v>
      </c>
    </row>
  </sheetData>
  <mergeCells count="20">
    <mergeCell ref="A48:M48"/>
    <mergeCell ref="A25:M25"/>
    <mergeCell ref="A27:M27"/>
    <mergeCell ref="A29:M29"/>
    <mergeCell ref="A31:M31"/>
    <mergeCell ref="A34:M34"/>
    <mergeCell ref="A59:M59"/>
    <mergeCell ref="A57:M57"/>
    <mergeCell ref="A55:M55"/>
    <mergeCell ref="A53:M53"/>
    <mergeCell ref="A51:M51"/>
    <mergeCell ref="A19:M19"/>
    <mergeCell ref="A22:M22"/>
    <mergeCell ref="A10:M10"/>
    <mergeCell ref="A13:M13"/>
    <mergeCell ref="A3:M3"/>
    <mergeCell ref="A5:M5"/>
    <mergeCell ref="A7:M7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74"/>
  <sheetViews>
    <sheetView tabSelected="1" zoomScale="145" zoomScaleNormal="145" zoomScaleSheetLayoutView="100" workbookViewId="0">
      <selection activeCell="J11" sqref="J11"/>
    </sheetView>
  </sheetViews>
  <sheetFormatPr defaultColWidth="9" defaultRowHeight="16.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>
      <c r="B1" s="179" t="s">
        <v>1283</v>
      </c>
    </row>
    <row r="2" spans="1:12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1938</v>
      </c>
      <c r="H2" s="165" t="s">
        <v>1284</v>
      </c>
      <c r="I2" s="164" t="s">
        <v>1619</v>
      </c>
      <c r="J2" s="13" t="s">
        <v>231</v>
      </c>
      <c r="K2" s="13" t="s">
        <v>230</v>
      </c>
      <c r="L2" s="166" t="s">
        <v>1326</v>
      </c>
    </row>
    <row r="3" spans="1:12" ht="15" customHeight="1">
      <c r="A3" s="218" t="s">
        <v>2755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20"/>
    </row>
    <row r="4" spans="1:12" ht="27" customHeight="1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1921</v>
      </c>
      <c r="I4" s="184" t="s">
        <v>1108</v>
      </c>
      <c r="J4" s="185"/>
      <c r="K4" s="204">
        <v>45827</v>
      </c>
      <c r="L4" s="187" t="s">
        <v>1285</v>
      </c>
    </row>
    <row r="5" spans="1:12" ht="21.75" customHeight="1">
      <c r="A5" s="163">
        <v>2</v>
      </c>
      <c r="B5" s="180"/>
      <c r="C5" s="180"/>
      <c r="D5" s="180" t="s">
        <v>167</v>
      </c>
      <c r="E5" s="181"/>
      <c r="F5" s="182" t="s">
        <v>1284</v>
      </c>
      <c r="G5" s="182" t="s">
        <v>2719</v>
      </c>
      <c r="H5" s="183" t="s">
        <v>2759</v>
      </c>
      <c r="I5" s="197"/>
      <c r="J5" s="197"/>
      <c r="K5" s="186">
        <v>46027</v>
      </c>
      <c r="L5" s="187" t="s">
        <v>2760</v>
      </c>
    </row>
    <row r="6" spans="1:12" ht="15" customHeight="1">
      <c r="A6" s="218" t="s">
        <v>2732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20"/>
    </row>
    <row r="7" spans="1:12" ht="27" customHeight="1">
      <c r="A7" s="163">
        <v>1</v>
      </c>
      <c r="B7" s="180" t="s">
        <v>8</v>
      </c>
      <c r="C7" s="180"/>
      <c r="D7" s="180"/>
      <c r="E7" s="181"/>
      <c r="F7" s="182"/>
      <c r="G7" s="182"/>
      <c r="H7" s="188" t="s">
        <v>1921</v>
      </c>
      <c r="I7" s="184" t="s">
        <v>1108</v>
      </c>
      <c r="J7" s="185"/>
      <c r="K7" s="204">
        <v>45827</v>
      </c>
      <c r="L7" s="187" t="s">
        <v>1285</v>
      </c>
    </row>
    <row r="8" spans="1:12" ht="15" customHeight="1">
      <c r="A8" s="218" t="s">
        <v>2711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20"/>
    </row>
    <row r="9" spans="1:12" ht="27" customHeight="1">
      <c r="A9" s="163">
        <v>1</v>
      </c>
      <c r="B9" s="180" t="s">
        <v>8</v>
      </c>
      <c r="C9" s="180"/>
      <c r="D9" s="180"/>
      <c r="E9" s="181"/>
      <c r="F9" s="182"/>
      <c r="G9" s="182"/>
      <c r="H9" s="188" t="s">
        <v>1921</v>
      </c>
      <c r="I9" s="184" t="s">
        <v>1108</v>
      </c>
      <c r="J9" s="185"/>
      <c r="K9" s="204">
        <v>45827</v>
      </c>
      <c r="L9" s="187" t="s">
        <v>1285</v>
      </c>
    </row>
    <row r="10" spans="1:12" ht="27" customHeight="1">
      <c r="A10" s="163">
        <v>2</v>
      </c>
      <c r="B10" s="180"/>
      <c r="C10" s="180"/>
      <c r="D10" s="180" t="s">
        <v>8</v>
      </c>
      <c r="E10" s="181"/>
      <c r="F10" s="182" t="s">
        <v>1284</v>
      </c>
      <c r="G10" s="182" t="s">
        <v>2138</v>
      </c>
      <c r="H10" s="198" t="s">
        <v>2305</v>
      </c>
      <c r="I10" s="184" t="s">
        <v>2306</v>
      </c>
      <c r="J10" s="185" t="s">
        <v>2681</v>
      </c>
      <c r="K10" s="204">
        <v>45826</v>
      </c>
      <c r="L10" s="187" t="s">
        <v>2682</v>
      </c>
    </row>
    <row r="11" spans="1:12" ht="27" customHeight="1">
      <c r="A11" s="163">
        <v>3</v>
      </c>
      <c r="B11" s="180"/>
      <c r="C11" s="180"/>
      <c r="D11" s="180" t="s">
        <v>8</v>
      </c>
      <c r="E11" s="181"/>
      <c r="F11" s="182" t="s">
        <v>1284</v>
      </c>
      <c r="G11" s="182" t="s">
        <v>2138</v>
      </c>
      <c r="H11" s="198" t="s">
        <v>2710</v>
      </c>
      <c r="I11" s="184" t="s">
        <v>2387</v>
      </c>
      <c r="J11" s="185" t="s">
        <v>2681</v>
      </c>
      <c r="K11" s="204">
        <v>45826</v>
      </c>
      <c r="L11" s="187" t="s">
        <v>2682</v>
      </c>
    </row>
    <row r="12" spans="1:12" ht="21.75" customHeight="1">
      <c r="A12" s="163">
        <v>4</v>
      </c>
      <c r="B12" s="180" t="s">
        <v>167</v>
      </c>
      <c r="C12" s="180"/>
      <c r="D12" s="180"/>
      <c r="E12" s="181"/>
      <c r="F12" s="182" t="s">
        <v>1284</v>
      </c>
      <c r="G12" s="182" t="s">
        <v>2719</v>
      </c>
      <c r="H12" s="183" t="s">
        <v>1501</v>
      </c>
      <c r="I12" s="197"/>
      <c r="J12" s="197" t="s">
        <v>2704</v>
      </c>
      <c r="K12" s="186">
        <v>45608</v>
      </c>
      <c r="L12" s="187" t="s">
        <v>2713</v>
      </c>
    </row>
    <row r="13" spans="1:12" ht="27" customHeight="1">
      <c r="A13" s="163">
        <f t="shared" ref="A13:A14" ca="1" si="0">OFFSET(A13,-1,0)+1</f>
        <v>5</v>
      </c>
      <c r="B13" s="180"/>
      <c r="C13" s="180"/>
      <c r="D13" s="180" t="s">
        <v>167</v>
      </c>
      <c r="E13" s="181"/>
      <c r="F13" s="182" t="s">
        <v>1284</v>
      </c>
      <c r="G13" s="182" t="s">
        <v>1922</v>
      </c>
      <c r="H13" s="188" t="s">
        <v>2174</v>
      </c>
      <c r="I13" s="184" t="s">
        <v>2714</v>
      </c>
      <c r="J13" s="185" t="s">
        <v>2715</v>
      </c>
      <c r="K13" s="186">
        <v>44221</v>
      </c>
      <c r="L13" s="187" t="s">
        <v>2716</v>
      </c>
    </row>
    <row r="14" spans="1:12" ht="27" customHeight="1">
      <c r="A14" s="163">
        <f t="shared" ca="1" si="0"/>
        <v>6</v>
      </c>
      <c r="B14" s="180"/>
      <c r="C14" s="180"/>
      <c r="D14" s="180" t="s">
        <v>167</v>
      </c>
      <c r="E14" s="181"/>
      <c r="F14" s="182" t="s">
        <v>1284</v>
      </c>
      <c r="G14" s="182" t="s">
        <v>1922</v>
      </c>
      <c r="H14" s="188" t="s">
        <v>2717</v>
      </c>
      <c r="I14" s="184" t="s">
        <v>2718</v>
      </c>
      <c r="J14" s="185" t="s">
        <v>2681</v>
      </c>
      <c r="K14" s="186">
        <v>45860</v>
      </c>
      <c r="L14" s="187" t="s">
        <v>2682</v>
      </c>
    </row>
    <row r="15" spans="1:12" ht="15" customHeight="1">
      <c r="A15" s="218" t="s">
        <v>2680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20"/>
    </row>
    <row r="16" spans="1:12" ht="27" customHeight="1">
      <c r="A16" s="163">
        <v>1</v>
      </c>
      <c r="B16" s="180" t="s">
        <v>8</v>
      </c>
      <c r="C16" s="180"/>
      <c r="D16" s="180"/>
      <c r="E16" s="181"/>
      <c r="F16" s="182"/>
      <c r="G16" s="182"/>
      <c r="H16" s="188" t="s">
        <v>1921</v>
      </c>
      <c r="I16" s="184" t="s">
        <v>1108</v>
      </c>
      <c r="J16" s="185"/>
      <c r="K16" s="204">
        <v>45827</v>
      </c>
      <c r="L16" s="187" t="s">
        <v>1285</v>
      </c>
    </row>
    <row r="17" spans="1:12" ht="27" customHeight="1">
      <c r="A17" s="163">
        <v>2</v>
      </c>
      <c r="B17" s="180" t="s">
        <v>8</v>
      </c>
      <c r="C17" s="180"/>
      <c r="D17" s="180"/>
      <c r="E17" s="181"/>
      <c r="F17" s="182"/>
      <c r="G17" s="182"/>
      <c r="H17" s="188" t="s">
        <v>2675</v>
      </c>
      <c r="I17" s="184"/>
      <c r="J17" s="185" t="s">
        <v>2677</v>
      </c>
      <c r="K17" s="204">
        <v>45819</v>
      </c>
      <c r="L17" s="187" t="s">
        <v>2676</v>
      </c>
    </row>
    <row r="18" spans="1:12" ht="27" customHeight="1">
      <c r="A18" s="163">
        <v>3</v>
      </c>
      <c r="B18" s="180"/>
      <c r="C18" s="180"/>
      <c r="D18" s="180" t="s">
        <v>8</v>
      </c>
      <c r="E18" s="181"/>
      <c r="F18" s="182"/>
      <c r="G18" s="182"/>
      <c r="H18" s="188" t="s">
        <v>2679</v>
      </c>
      <c r="I18" s="184"/>
      <c r="J18" s="185" t="s">
        <v>2681</v>
      </c>
      <c r="K18" s="204">
        <v>45826</v>
      </c>
      <c r="L18" s="187" t="s">
        <v>2682</v>
      </c>
    </row>
    <row r="19" spans="1:12" ht="15" customHeight="1">
      <c r="A19" s="218" t="s">
        <v>2622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20"/>
    </row>
    <row r="20" spans="1:12" ht="27" customHeight="1">
      <c r="A20" s="163">
        <v>1</v>
      </c>
      <c r="B20" s="180" t="s">
        <v>8</v>
      </c>
      <c r="C20" s="180"/>
      <c r="D20" s="180"/>
      <c r="E20" s="181"/>
      <c r="F20" s="182"/>
      <c r="G20" s="182"/>
      <c r="H20" s="188" t="s">
        <v>1921</v>
      </c>
      <c r="I20" s="184" t="s">
        <v>1108</v>
      </c>
      <c r="J20" s="185"/>
      <c r="K20" s="186" t="s">
        <v>2623</v>
      </c>
      <c r="L20" s="187" t="s">
        <v>1285</v>
      </c>
    </row>
    <row r="21" spans="1:12">
      <c r="A21" s="163">
        <v>2</v>
      </c>
      <c r="B21" s="180"/>
      <c r="C21" s="180"/>
      <c r="D21" s="180" t="s">
        <v>8</v>
      </c>
      <c r="E21" s="181"/>
      <c r="F21" s="182" t="s">
        <v>1284</v>
      </c>
      <c r="G21" s="182" t="s">
        <v>2138</v>
      </c>
      <c r="H21" s="183" t="s">
        <v>2645</v>
      </c>
      <c r="I21" s="184"/>
      <c r="J21" s="185" t="s">
        <v>2654</v>
      </c>
      <c r="K21" s="186">
        <v>45779</v>
      </c>
      <c r="L21" s="187" t="s">
        <v>2624</v>
      </c>
    </row>
    <row r="22" spans="1:12">
      <c r="A22" s="163">
        <v>3</v>
      </c>
      <c r="B22" s="180"/>
      <c r="C22" s="180"/>
      <c r="D22" s="180" t="s">
        <v>8</v>
      </c>
      <c r="E22" s="181"/>
      <c r="F22" s="182" t="s">
        <v>1284</v>
      </c>
      <c r="G22" s="182" t="s">
        <v>2644</v>
      </c>
      <c r="H22" s="183" t="s">
        <v>2646</v>
      </c>
      <c r="I22" s="184"/>
      <c r="J22" s="185" t="s">
        <v>2635</v>
      </c>
      <c r="K22" s="186">
        <v>45777</v>
      </c>
      <c r="L22" s="187" t="s">
        <v>2625</v>
      </c>
    </row>
    <row r="23" spans="1:12" ht="15" customHeight="1">
      <c r="A23" s="218" t="s">
        <v>2607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20"/>
    </row>
    <row r="24" spans="1:12" ht="27" customHeight="1">
      <c r="A24" s="163">
        <v>1</v>
      </c>
      <c r="B24" s="180" t="s">
        <v>8</v>
      </c>
      <c r="C24" s="180"/>
      <c r="D24" s="180"/>
      <c r="E24" s="181"/>
      <c r="F24" s="182"/>
      <c r="G24" s="182"/>
      <c r="H24" s="188" t="s">
        <v>1921</v>
      </c>
      <c r="I24" s="184" t="s">
        <v>1108</v>
      </c>
      <c r="J24" s="185"/>
      <c r="K24" s="186">
        <v>45758</v>
      </c>
      <c r="L24" s="187" t="s">
        <v>1285</v>
      </c>
    </row>
    <row r="25" spans="1:12" ht="24">
      <c r="A25" s="163">
        <v>2</v>
      </c>
      <c r="B25" s="180" t="s">
        <v>8</v>
      </c>
      <c r="C25" s="180"/>
      <c r="D25" s="180"/>
      <c r="E25" s="181"/>
      <c r="F25" s="182" t="s">
        <v>1284</v>
      </c>
      <c r="G25" s="182" t="s">
        <v>2138</v>
      </c>
      <c r="H25" s="183" t="s">
        <v>1501</v>
      </c>
      <c r="I25" s="184"/>
      <c r="J25" s="185" t="s">
        <v>2620</v>
      </c>
      <c r="K25" s="186">
        <v>45758</v>
      </c>
      <c r="L25" s="187" t="s">
        <v>2621</v>
      </c>
    </row>
    <row r="26" spans="1:12" ht="15" customHeight="1">
      <c r="A26" s="218" t="s">
        <v>2576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20"/>
    </row>
    <row r="27" spans="1:12" ht="27" customHeight="1">
      <c r="A27" s="163">
        <v>1</v>
      </c>
      <c r="B27" s="180" t="s">
        <v>8</v>
      </c>
      <c r="C27" s="180"/>
      <c r="D27" s="180"/>
      <c r="E27" s="181"/>
      <c r="F27" s="182"/>
      <c r="G27" s="182"/>
      <c r="H27" s="188" t="s">
        <v>1921</v>
      </c>
      <c r="I27" s="184" t="s">
        <v>1108</v>
      </c>
      <c r="J27" s="185"/>
      <c r="K27" s="186">
        <v>45638</v>
      </c>
      <c r="L27" s="187" t="s">
        <v>1285</v>
      </c>
    </row>
    <row r="28" spans="1:12" ht="15" customHeight="1">
      <c r="A28" s="218" t="s">
        <v>2563</v>
      </c>
      <c r="B28" s="219"/>
      <c r="C28" s="219"/>
      <c r="D28" s="219"/>
      <c r="E28" s="219"/>
      <c r="F28" s="219"/>
      <c r="G28" s="219"/>
      <c r="H28" s="219"/>
      <c r="I28" s="219"/>
      <c r="J28" s="219"/>
      <c r="K28" s="219"/>
      <c r="L28" s="220"/>
    </row>
    <row r="29" spans="1:12" ht="27" customHeight="1">
      <c r="A29" s="163">
        <v>1</v>
      </c>
      <c r="B29" s="180" t="s">
        <v>8</v>
      </c>
      <c r="C29" s="180"/>
      <c r="D29" s="180"/>
      <c r="E29" s="181"/>
      <c r="F29" s="182"/>
      <c r="G29" s="182"/>
      <c r="H29" s="188" t="s">
        <v>1921</v>
      </c>
      <c r="I29" s="184" t="s">
        <v>1108</v>
      </c>
      <c r="J29" s="185"/>
      <c r="K29" s="186">
        <v>45608</v>
      </c>
      <c r="L29" s="187" t="s">
        <v>1285</v>
      </c>
    </row>
    <row r="30" spans="1:12">
      <c r="A30" s="163">
        <v>2</v>
      </c>
      <c r="B30" s="180"/>
      <c r="C30" s="180"/>
      <c r="D30" s="180" t="s">
        <v>8</v>
      </c>
      <c r="E30" s="181"/>
      <c r="F30" s="182" t="s">
        <v>1284</v>
      </c>
      <c r="G30" s="182" t="s">
        <v>2562</v>
      </c>
      <c r="H30" s="188" t="s">
        <v>2475</v>
      </c>
      <c r="I30" s="184"/>
      <c r="J30" s="185" t="s">
        <v>2561</v>
      </c>
      <c r="K30" s="186">
        <v>45608</v>
      </c>
      <c r="L30" s="187" t="s">
        <v>2547</v>
      </c>
    </row>
    <row r="31" spans="1:12" ht="21.75" customHeight="1">
      <c r="A31" s="163">
        <v>3</v>
      </c>
      <c r="B31" s="180"/>
      <c r="C31" s="180"/>
      <c r="D31" s="180" t="s">
        <v>167</v>
      </c>
      <c r="E31" s="181"/>
      <c r="F31" s="182" t="s">
        <v>1284</v>
      </c>
      <c r="G31" s="182" t="s">
        <v>2560</v>
      </c>
      <c r="H31" s="183" t="s">
        <v>2124</v>
      </c>
      <c r="I31" s="197"/>
      <c r="J31" s="185" t="s">
        <v>2568</v>
      </c>
      <c r="K31" s="186">
        <v>45608</v>
      </c>
      <c r="L31" s="187" t="s">
        <v>2564</v>
      </c>
    </row>
    <row r="32" spans="1:12" ht="21.75" customHeight="1">
      <c r="A32" s="163">
        <v>4</v>
      </c>
      <c r="B32" s="180"/>
      <c r="C32" s="180"/>
      <c r="D32" s="180" t="s">
        <v>167</v>
      </c>
      <c r="E32" s="181"/>
      <c r="F32" s="182" t="s">
        <v>1284</v>
      </c>
      <c r="G32" s="182" t="s">
        <v>2560</v>
      </c>
      <c r="H32" s="183" t="s">
        <v>1501</v>
      </c>
      <c r="I32" s="197"/>
      <c r="J32" s="185" t="s">
        <v>2569</v>
      </c>
      <c r="K32" s="186">
        <v>45608</v>
      </c>
      <c r="L32" s="187" t="s">
        <v>2570</v>
      </c>
    </row>
    <row r="33" spans="1:12" ht="15" customHeight="1">
      <c r="A33" s="218" t="s">
        <v>2545</v>
      </c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20"/>
    </row>
    <row r="34" spans="1:12" ht="27" customHeight="1">
      <c r="A34" s="163">
        <v>1</v>
      </c>
      <c r="B34" s="180" t="s">
        <v>8</v>
      </c>
      <c r="C34" s="180"/>
      <c r="D34" s="180"/>
      <c r="E34" s="181"/>
      <c r="F34" s="182"/>
      <c r="G34" s="182"/>
      <c r="H34" s="188" t="s">
        <v>1921</v>
      </c>
      <c r="I34" s="184" t="s">
        <v>1108</v>
      </c>
      <c r="J34" s="185"/>
      <c r="K34" s="186">
        <v>45559</v>
      </c>
      <c r="L34" s="187" t="s">
        <v>1285</v>
      </c>
    </row>
    <row r="35" spans="1:12">
      <c r="A35" s="163">
        <v>2</v>
      </c>
      <c r="B35" s="180"/>
      <c r="C35" s="180"/>
      <c r="D35" s="180" t="s">
        <v>8</v>
      </c>
      <c r="E35" s="181"/>
      <c r="F35" s="182" t="s">
        <v>1284</v>
      </c>
      <c r="G35" s="182" t="s">
        <v>1922</v>
      </c>
      <c r="H35" s="188" t="s">
        <v>2475</v>
      </c>
      <c r="I35" s="184"/>
      <c r="J35" s="185" t="s">
        <v>2549</v>
      </c>
      <c r="K35" s="186">
        <v>45559</v>
      </c>
      <c r="L35" s="187" t="s">
        <v>2548</v>
      </c>
    </row>
    <row r="36" spans="1:12">
      <c r="A36" s="163">
        <v>3</v>
      </c>
      <c r="B36" s="180"/>
      <c r="C36" s="180"/>
      <c r="D36" s="180" t="s">
        <v>8</v>
      </c>
      <c r="E36" s="181"/>
      <c r="F36" s="182" t="s">
        <v>1284</v>
      </c>
      <c r="G36" s="182" t="s">
        <v>2546</v>
      </c>
      <c r="H36" s="188" t="s">
        <v>1293</v>
      </c>
      <c r="I36" s="184"/>
      <c r="J36" s="185" t="s">
        <v>2550</v>
      </c>
      <c r="K36" s="186">
        <v>45559</v>
      </c>
      <c r="L36" s="187" t="s">
        <v>2547</v>
      </c>
    </row>
    <row r="37" spans="1:12" ht="15" customHeight="1">
      <c r="A37" s="218" t="s">
        <v>2517</v>
      </c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20"/>
    </row>
    <row r="38" spans="1:12" ht="27" customHeight="1">
      <c r="A38" s="163">
        <v>1</v>
      </c>
      <c r="B38" s="180" t="s">
        <v>8</v>
      </c>
      <c r="C38" s="180"/>
      <c r="D38" s="180"/>
      <c r="E38" s="181"/>
      <c r="F38" s="182"/>
      <c r="G38" s="182"/>
      <c r="H38" s="188" t="s">
        <v>1921</v>
      </c>
      <c r="I38" s="184" t="s">
        <v>1108</v>
      </c>
      <c r="J38" s="185" t="s">
        <v>2516</v>
      </c>
      <c r="K38" s="186">
        <v>45534</v>
      </c>
      <c r="L38" s="187" t="s">
        <v>1285</v>
      </c>
    </row>
    <row r="39" spans="1:12" ht="15" customHeight="1">
      <c r="A39" s="218" t="s">
        <v>2499</v>
      </c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20"/>
    </row>
    <row r="40" spans="1:12" ht="27" customHeight="1">
      <c r="A40" s="163">
        <v>1</v>
      </c>
      <c r="B40" s="180" t="s">
        <v>8</v>
      </c>
      <c r="C40" s="180"/>
      <c r="D40" s="180"/>
      <c r="E40" s="181"/>
      <c r="F40" s="182"/>
      <c r="G40" s="182"/>
      <c r="H40" s="188" t="s">
        <v>1921</v>
      </c>
      <c r="I40" s="184" t="s">
        <v>1108</v>
      </c>
      <c r="J40" s="185" t="s">
        <v>2474</v>
      </c>
      <c r="K40" s="186">
        <v>45405</v>
      </c>
      <c r="L40" s="187" t="s">
        <v>1285</v>
      </c>
    </row>
    <row r="41" spans="1:12" ht="15" customHeight="1">
      <c r="A41" s="218" t="s">
        <v>2500</v>
      </c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20"/>
    </row>
    <row r="42" spans="1:12" ht="27" customHeight="1">
      <c r="A42" s="163">
        <v>1</v>
      </c>
      <c r="B42" s="180" t="s">
        <v>8</v>
      </c>
      <c r="C42" s="180"/>
      <c r="D42" s="180"/>
      <c r="E42" s="181"/>
      <c r="F42" s="182"/>
      <c r="G42" s="182"/>
      <c r="H42" s="188" t="s">
        <v>1921</v>
      </c>
      <c r="I42" s="184" t="s">
        <v>1108</v>
      </c>
      <c r="J42" s="185" t="s">
        <v>2474</v>
      </c>
      <c r="K42" s="186">
        <v>45405</v>
      </c>
      <c r="L42" s="187" t="s">
        <v>1285</v>
      </c>
    </row>
    <row r="43" spans="1:12" ht="24">
      <c r="A43" s="163">
        <v>2</v>
      </c>
      <c r="B43" s="180" t="s">
        <v>8</v>
      </c>
      <c r="C43" s="180"/>
      <c r="D43" s="180"/>
      <c r="E43" s="181"/>
      <c r="F43" s="182" t="s">
        <v>1284</v>
      </c>
      <c r="G43" s="182" t="s">
        <v>2044</v>
      </c>
      <c r="H43" s="188" t="s">
        <v>2475</v>
      </c>
      <c r="I43" s="184"/>
      <c r="J43" s="185" t="s">
        <v>2477</v>
      </c>
      <c r="K43" s="186">
        <v>45405</v>
      </c>
      <c r="L43" s="187" t="s">
        <v>2476</v>
      </c>
    </row>
    <row r="44" spans="1:12" ht="15" customHeight="1">
      <c r="A44" s="218" t="s">
        <v>2454</v>
      </c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20"/>
    </row>
    <row r="45" spans="1:12" ht="27" customHeight="1">
      <c r="A45" s="163">
        <v>1</v>
      </c>
      <c r="B45" s="180" t="s">
        <v>8</v>
      </c>
      <c r="C45" s="180"/>
      <c r="D45" s="180"/>
      <c r="E45" s="181"/>
      <c r="F45" s="182"/>
      <c r="G45" s="182"/>
      <c r="H45" s="188" t="s">
        <v>1921</v>
      </c>
      <c r="I45" s="184" t="s">
        <v>1108</v>
      </c>
      <c r="J45" s="185"/>
      <c r="K45" s="186">
        <v>45341</v>
      </c>
      <c r="L45" s="187" t="s">
        <v>1285</v>
      </c>
    </row>
    <row r="46" spans="1:12" ht="36">
      <c r="A46" s="163">
        <v>2</v>
      </c>
      <c r="B46" s="180" t="s">
        <v>8</v>
      </c>
      <c r="C46" s="180"/>
      <c r="D46" s="180"/>
      <c r="E46" s="181"/>
      <c r="F46" s="182" t="s">
        <v>1284</v>
      </c>
      <c r="G46" s="182" t="s">
        <v>2044</v>
      </c>
      <c r="H46" s="188" t="s">
        <v>2470</v>
      </c>
      <c r="I46" s="184"/>
      <c r="J46" s="185" t="s">
        <v>2460</v>
      </c>
      <c r="K46" s="186">
        <v>45341</v>
      </c>
      <c r="L46" s="187" t="s">
        <v>2457</v>
      </c>
    </row>
    <row r="47" spans="1:12" ht="36">
      <c r="A47" s="163">
        <v>3</v>
      </c>
      <c r="B47" s="180" t="s">
        <v>8</v>
      </c>
      <c r="C47" s="180"/>
      <c r="D47" s="180"/>
      <c r="E47" s="181"/>
      <c r="F47" s="182" t="s">
        <v>1284</v>
      </c>
      <c r="G47" s="182" t="s">
        <v>2044</v>
      </c>
      <c r="H47" s="188" t="s">
        <v>2455</v>
      </c>
      <c r="I47" s="184"/>
      <c r="J47" s="185" t="s">
        <v>2460</v>
      </c>
      <c r="K47" s="186">
        <v>45341</v>
      </c>
      <c r="L47" s="187" t="s">
        <v>2458</v>
      </c>
    </row>
    <row r="48" spans="1:12" ht="36">
      <c r="A48" s="163">
        <v>4</v>
      </c>
      <c r="B48" s="180" t="s">
        <v>8</v>
      </c>
      <c r="C48" s="180"/>
      <c r="D48" s="180"/>
      <c r="E48" s="181"/>
      <c r="F48" s="182" t="s">
        <v>1284</v>
      </c>
      <c r="G48" s="182" t="s">
        <v>2044</v>
      </c>
      <c r="H48" s="188" t="s">
        <v>2456</v>
      </c>
      <c r="I48" s="184"/>
      <c r="J48" s="185" t="s">
        <v>2460</v>
      </c>
      <c r="K48" s="186">
        <v>45341</v>
      </c>
      <c r="L48" s="187" t="s">
        <v>2459</v>
      </c>
    </row>
    <row r="49" spans="1:12" ht="24">
      <c r="A49" s="163">
        <v>5</v>
      </c>
      <c r="B49" s="180"/>
      <c r="C49" s="180"/>
      <c r="D49" s="180" t="s">
        <v>8</v>
      </c>
      <c r="E49" s="181"/>
      <c r="F49" s="182" t="s">
        <v>2462</v>
      </c>
      <c r="G49" s="182" t="s">
        <v>2463</v>
      </c>
      <c r="H49" s="202" t="s">
        <v>2464</v>
      </c>
      <c r="I49" s="184"/>
      <c r="J49" s="185" t="s">
        <v>2471</v>
      </c>
      <c r="K49" s="186">
        <v>45324</v>
      </c>
      <c r="L49" s="187" t="s">
        <v>2465</v>
      </c>
    </row>
    <row r="50" spans="1:12" ht="15" customHeight="1">
      <c r="A50" s="218" t="s">
        <v>2413</v>
      </c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20"/>
    </row>
    <row r="51" spans="1:12" ht="27" customHeight="1">
      <c r="A51" s="163">
        <v>1</v>
      </c>
      <c r="B51" s="180" t="s">
        <v>8</v>
      </c>
      <c r="C51" s="180"/>
      <c r="D51" s="180"/>
      <c r="E51" s="181"/>
      <c r="F51" s="182"/>
      <c r="G51" s="182"/>
      <c r="H51" s="188" t="s">
        <v>1921</v>
      </c>
      <c r="I51" s="184" t="s">
        <v>1108</v>
      </c>
      <c r="J51" s="185"/>
      <c r="K51" s="186">
        <v>45263</v>
      </c>
      <c r="L51" s="187" t="s">
        <v>1285</v>
      </c>
    </row>
    <row r="52" spans="1:12">
      <c r="A52" s="163">
        <v>2</v>
      </c>
      <c r="B52" s="180"/>
      <c r="C52" s="180"/>
      <c r="D52" s="180" t="s">
        <v>8</v>
      </c>
      <c r="E52" s="181"/>
      <c r="F52" s="182" t="s">
        <v>1284</v>
      </c>
      <c r="G52" s="182" t="s">
        <v>2379</v>
      </c>
      <c r="H52" s="201" t="s">
        <v>2381</v>
      </c>
      <c r="I52" s="184" t="s">
        <v>2380</v>
      </c>
      <c r="J52" s="185"/>
      <c r="K52" s="186">
        <v>45263</v>
      </c>
      <c r="L52" s="187" t="s">
        <v>1858</v>
      </c>
    </row>
    <row r="53" spans="1:12" ht="24">
      <c r="A53" s="163">
        <v>3</v>
      </c>
      <c r="B53" s="180" t="s">
        <v>8</v>
      </c>
      <c r="C53" s="180"/>
      <c r="D53" s="180"/>
      <c r="E53" s="181"/>
      <c r="F53" s="182" t="s">
        <v>1284</v>
      </c>
      <c r="G53" s="182" t="s">
        <v>2044</v>
      </c>
      <c r="H53" s="202" t="s">
        <v>2425</v>
      </c>
      <c r="I53" s="184"/>
      <c r="J53" s="185" t="s">
        <v>2426</v>
      </c>
      <c r="K53" s="186">
        <v>45286</v>
      </c>
      <c r="L53" s="187" t="s">
        <v>1858</v>
      </c>
    </row>
    <row r="54" spans="1:12" ht="48">
      <c r="A54" s="163">
        <v>4</v>
      </c>
      <c r="B54" s="180" t="s">
        <v>8</v>
      </c>
      <c r="C54" s="180"/>
      <c r="D54" s="180"/>
      <c r="E54" s="181"/>
      <c r="F54" s="182" t="s">
        <v>1284</v>
      </c>
      <c r="G54" s="182" t="s">
        <v>2044</v>
      </c>
      <c r="H54" s="202" t="s">
        <v>2089</v>
      </c>
      <c r="I54" s="184"/>
      <c r="J54" s="185" t="s">
        <v>2441</v>
      </c>
      <c r="K54" s="186">
        <v>45310</v>
      </c>
      <c r="L54" s="187" t="s">
        <v>1858</v>
      </c>
    </row>
    <row r="55" spans="1:12" ht="46.15" customHeight="1">
      <c r="A55" s="163">
        <f ca="1">OFFSET(A55,-1,0)+1</f>
        <v>5</v>
      </c>
      <c r="B55" s="180"/>
      <c r="C55" s="180"/>
      <c r="D55" s="180" t="s">
        <v>167</v>
      </c>
      <c r="E55" s="181"/>
      <c r="F55" s="182" t="s">
        <v>1616</v>
      </c>
      <c r="G55" s="182" t="s">
        <v>1922</v>
      </c>
      <c r="H55" s="188" t="s">
        <v>1618</v>
      </c>
      <c r="I55" s="184"/>
      <c r="J55" s="185" t="s">
        <v>2447</v>
      </c>
      <c r="K55" s="186">
        <v>45313</v>
      </c>
      <c r="L55" s="187" t="s">
        <v>1285</v>
      </c>
    </row>
    <row r="56" spans="1:12" ht="15" customHeight="1">
      <c r="A56" s="218" t="s">
        <v>2412</v>
      </c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20"/>
    </row>
    <row r="57" spans="1:12" ht="27" customHeight="1">
      <c r="A57" s="163">
        <v>1</v>
      </c>
      <c r="B57" s="180" t="s">
        <v>8</v>
      </c>
      <c r="C57" s="180"/>
      <c r="D57" s="180"/>
      <c r="E57" s="181"/>
      <c r="F57" s="182"/>
      <c r="G57" s="182"/>
      <c r="H57" s="188" t="s">
        <v>1921</v>
      </c>
      <c r="I57" s="184" t="s">
        <v>1108</v>
      </c>
      <c r="J57" s="185"/>
      <c r="K57" s="186">
        <v>45163</v>
      </c>
      <c r="L57" s="187" t="s">
        <v>1285</v>
      </c>
    </row>
    <row r="58" spans="1:12" ht="24">
      <c r="A58" s="163">
        <v>2</v>
      </c>
      <c r="B58" s="180"/>
      <c r="C58" s="180"/>
      <c r="D58" s="180" t="s">
        <v>8</v>
      </c>
      <c r="E58" s="181"/>
      <c r="F58" s="182" t="s">
        <v>1284</v>
      </c>
      <c r="G58" s="182" t="s">
        <v>2354</v>
      </c>
      <c r="H58" s="200" t="s">
        <v>2388</v>
      </c>
      <c r="I58" s="184" t="s">
        <v>2387</v>
      </c>
      <c r="J58" s="185"/>
      <c r="K58" s="186">
        <v>45140</v>
      </c>
      <c r="L58" s="187" t="s">
        <v>2384</v>
      </c>
    </row>
    <row r="59" spans="1:12" ht="15" customHeight="1">
      <c r="A59" s="218" t="s">
        <v>2351</v>
      </c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20"/>
    </row>
    <row r="60" spans="1:12" ht="27" customHeight="1">
      <c r="A60" s="163">
        <v>1</v>
      </c>
      <c r="B60" s="180" t="s">
        <v>8</v>
      </c>
      <c r="C60" s="180"/>
      <c r="D60" s="180"/>
      <c r="E60" s="181"/>
      <c r="F60" s="182"/>
      <c r="G60" s="182"/>
      <c r="H60" s="188" t="s">
        <v>1921</v>
      </c>
      <c r="I60" s="184" t="s">
        <v>1108</v>
      </c>
      <c r="J60" s="185"/>
      <c r="K60" s="186">
        <v>45075</v>
      </c>
      <c r="L60" s="187" t="s">
        <v>1285</v>
      </c>
    </row>
    <row r="61" spans="1:12" ht="36">
      <c r="A61" s="163">
        <v>2</v>
      </c>
      <c r="B61" s="180" t="s">
        <v>8</v>
      </c>
      <c r="C61" s="180"/>
      <c r="D61" s="180"/>
      <c r="E61" s="181"/>
      <c r="F61" s="182" t="s">
        <v>1284</v>
      </c>
      <c r="G61" s="182" t="s">
        <v>2044</v>
      </c>
      <c r="H61" s="183" t="s">
        <v>1918</v>
      </c>
      <c r="I61" s="197"/>
      <c r="J61" s="185" t="s">
        <v>2112</v>
      </c>
      <c r="K61" s="186">
        <v>45091</v>
      </c>
      <c r="L61" s="187" t="s">
        <v>1858</v>
      </c>
    </row>
    <row r="62" spans="1:12" ht="36">
      <c r="A62" s="163">
        <v>3</v>
      </c>
      <c r="B62" s="180" t="s">
        <v>8</v>
      </c>
      <c r="C62" s="180"/>
      <c r="D62" s="180"/>
      <c r="E62" s="181"/>
      <c r="F62" s="182" t="s">
        <v>1284</v>
      </c>
      <c r="G62" s="182" t="s">
        <v>2044</v>
      </c>
      <c r="H62" s="183" t="s">
        <v>2089</v>
      </c>
      <c r="I62" s="197"/>
      <c r="J62" s="185" t="s">
        <v>2112</v>
      </c>
      <c r="K62" s="186">
        <v>45091</v>
      </c>
      <c r="L62" s="187" t="s">
        <v>1858</v>
      </c>
    </row>
    <row r="63" spans="1:12">
      <c r="A63" s="163">
        <v>4</v>
      </c>
      <c r="B63" s="180" t="s">
        <v>8</v>
      </c>
      <c r="C63" s="180"/>
      <c r="D63" s="180"/>
      <c r="E63" s="181"/>
      <c r="F63" s="182" t="s">
        <v>1284</v>
      </c>
      <c r="G63" s="182" t="s">
        <v>2044</v>
      </c>
      <c r="H63" s="183" t="s">
        <v>1981</v>
      </c>
      <c r="I63" s="184" t="s">
        <v>2105</v>
      </c>
      <c r="J63" s="185"/>
      <c r="K63" s="186"/>
      <c r="L63" s="187"/>
    </row>
    <row r="64" spans="1:12" ht="24">
      <c r="A64" s="163">
        <v>5</v>
      </c>
      <c r="B64" s="180"/>
      <c r="C64" s="180" t="s">
        <v>167</v>
      </c>
      <c r="D64" s="180"/>
      <c r="E64" s="181"/>
      <c r="F64" s="182" t="s">
        <v>1284</v>
      </c>
      <c r="G64" s="182" t="s">
        <v>2354</v>
      </c>
      <c r="H64" s="183" t="s">
        <v>2355</v>
      </c>
      <c r="I64" s="184" t="s">
        <v>2356</v>
      </c>
      <c r="J64" s="185"/>
      <c r="K64" s="186">
        <v>44898</v>
      </c>
      <c r="L64" s="187" t="s">
        <v>1858</v>
      </c>
    </row>
    <row r="65" spans="1:12" ht="15" customHeight="1">
      <c r="A65" s="218" t="s">
        <v>2319</v>
      </c>
      <c r="B65" s="219"/>
      <c r="C65" s="219"/>
      <c r="D65" s="219"/>
      <c r="E65" s="219"/>
      <c r="F65" s="219"/>
      <c r="G65" s="219"/>
      <c r="H65" s="219"/>
      <c r="I65" s="219"/>
      <c r="J65" s="219"/>
      <c r="K65" s="219"/>
      <c r="L65" s="220"/>
    </row>
    <row r="66" spans="1:12" ht="27" customHeight="1">
      <c r="A66" s="163">
        <v>1</v>
      </c>
      <c r="B66" s="180" t="s">
        <v>8</v>
      </c>
      <c r="C66" s="180"/>
      <c r="D66" s="180"/>
      <c r="E66" s="181"/>
      <c r="F66" s="182"/>
      <c r="G66" s="182"/>
      <c r="H66" s="188" t="s">
        <v>1921</v>
      </c>
      <c r="I66" s="184" t="s">
        <v>1108</v>
      </c>
      <c r="J66" s="185"/>
      <c r="K66" s="186">
        <v>45075</v>
      </c>
      <c r="L66" s="187" t="s">
        <v>1285</v>
      </c>
    </row>
    <row r="67" spans="1:12">
      <c r="A67" s="163">
        <v>2</v>
      </c>
      <c r="B67" s="180" t="s">
        <v>8</v>
      </c>
      <c r="C67" s="180"/>
      <c r="D67" s="180"/>
      <c r="E67" s="181"/>
      <c r="F67" s="182" t="s">
        <v>1284</v>
      </c>
      <c r="G67" s="182" t="s">
        <v>2092</v>
      </c>
      <c r="H67" s="198" t="s">
        <v>2327</v>
      </c>
      <c r="I67" s="197" t="s">
        <v>2310</v>
      </c>
      <c r="J67" s="185" t="s">
        <v>2093</v>
      </c>
      <c r="K67" s="186">
        <v>45056</v>
      </c>
      <c r="L67" s="187" t="s">
        <v>1858</v>
      </c>
    </row>
    <row r="68" spans="1:12" ht="36">
      <c r="A68" s="163">
        <v>3</v>
      </c>
      <c r="B68" s="180" t="s">
        <v>8</v>
      </c>
      <c r="C68" s="180"/>
      <c r="D68" s="180"/>
      <c r="E68" s="181"/>
      <c r="F68" s="182" t="s">
        <v>1284</v>
      </c>
      <c r="G68" s="182" t="s">
        <v>2092</v>
      </c>
      <c r="H68" s="183" t="s">
        <v>2328</v>
      </c>
      <c r="I68" s="197"/>
      <c r="J68" s="185" t="s">
        <v>2111</v>
      </c>
      <c r="K68" s="186">
        <v>45063</v>
      </c>
      <c r="L68" s="187" t="s">
        <v>1858</v>
      </c>
    </row>
    <row r="69" spans="1:12">
      <c r="A69" s="163">
        <v>4</v>
      </c>
      <c r="B69" s="180"/>
      <c r="C69" s="180"/>
      <c r="D69" s="180" t="s">
        <v>8</v>
      </c>
      <c r="E69" s="181"/>
      <c r="F69" s="182" t="s">
        <v>1284</v>
      </c>
      <c r="G69" s="182" t="s">
        <v>2044</v>
      </c>
      <c r="H69" s="198" t="s">
        <v>2305</v>
      </c>
      <c r="I69" s="184" t="s">
        <v>2306</v>
      </c>
      <c r="J69" s="185"/>
      <c r="K69" s="186">
        <v>45075</v>
      </c>
      <c r="L69" s="187" t="s">
        <v>2307</v>
      </c>
    </row>
    <row r="70" spans="1:12" ht="15" customHeight="1">
      <c r="A70" s="218" t="s">
        <v>2045</v>
      </c>
      <c r="B70" s="219"/>
      <c r="C70" s="219"/>
      <c r="D70" s="219"/>
      <c r="E70" s="219"/>
      <c r="F70" s="219"/>
      <c r="G70" s="219"/>
      <c r="H70" s="219"/>
      <c r="I70" s="219"/>
      <c r="J70" s="219"/>
      <c r="K70" s="219"/>
      <c r="L70" s="220"/>
    </row>
    <row r="71" spans="1:12" ht="27" customHeight="1">
      <c r="A71" s="163">
        <v>1</v>
      </c>
      <c r="B71" s="180" t="s">
        <v>8</v>
      </c>
      <c r="C71" s="180"/>
      <c r="D71" s="180"/>
      <c r="E71" s="181"/>
      <c r="F71" s="182"/>
      <c r="G71" s="182"/>
      <c r="H71" s="188" t="s">
        <v>2114</v>
      </c>
      <c r="I71" s="184" t="s">
        <v>1108</v>
      </c>
      <c r="J71" s="185"/>
      <c r="K71" s="186">
        <v>44986</v>
      </c>
      <c r="L71" s="187" t="s">
        <v>1285</v>
      </c>
    </row>
    <row r="72" spans="1:12" ht="36">
      <c r="A72" s="163">
        <v>2</v>
      </c>
      <c r="B72" s="180" t="s">
        <v>167</v>
      </c>
      <c r="C72" s="180"/>
      <c r="D72" s="180"/>
      <c r="E72" s="181"/>
      <c r="F72" s="182" t="s">
        <v>2115</v>
      </c>
      <c r="G72" s="182" t="s">
        <v>2116</v>
      </c>
      <c r="H72" s="183" t="s">
        <v>1753</v>
      </c>
      <c r="I72" s="197"/>
      <c r="J72" s="185" t="s">
        <v>2117</v>
      </c>
      <c r="K72" s="186">
        <v>45014</v>
      </c>
      <c r="L72" s="187" t="s">
        <v>2118</v>
      </c>
    </row>
    <row r="73" spans="1:12">
      <c r="A73" s="163">
        <v>3</v>
      </c>
      <c r="B73" s="180" t="s">
        <v>8</v>
      </c>
      <c r="C73" s="180"/>
      <c r="D73" s="180"/>
      <c r="E73" s="181"/>
      <c r="F73" s="182" t="s">
        <v>1284</v>
      </c>
      <c r="G73" s="182" t="s">
        <v>1920</v>
      </c>
      <c r="H73" s="183" t="s">
        <v>1286</v>
      </c>
      <c r="I73" s="197"/>
      <c r="J73" s="185" t="s">
        <v>2026</v>
      </c>
      <c r="K73" s="186">
        <v>44987</v>
      </c>
      <c r="L73" s="187" t="s">
        <v>2119</v>
      </c>
    </row>
    <row r="74" spans="1:12">
      <c r="A74" s="163">
        <v>4</v>
      </c>
      <c r="B74" s="180" t="s">
        <v>8</v>
      </c>
      <c r="C74" s="180"/>
      <c r="D74" s="180"/>
      <c r="E74" s="181"/>
      <c r="F74" s="182" t="s">
        <v>1284</v>
      </c>
      <c r="G74" s="182" t="s">
        <v>1920</v>
      </c>
      <c r="H74" s="183" t="s">
        <v>1909</v>
      </c>
      <c r="I74" s="197"/>
      <c r="J74" s="185" t="s">
        <v>1982</v>
      </c>
      <c r="K74" s="186">
        <v>45014</v>
      </c>
      <c r="L74" s="187" t="s">
        <v>1858</v>
      </c>
    </row>
    <row r="75" spans="1:12" ht="36">
      <c r="A75" s="163">
        <v>5</v>
      </c>
      <c r="B75" s="180"/>
      <c r="C75" s="180"/>
      <c r="D75" s="180" t="s">
        <v>8</v>
      </c>
      <c r="E75" s="181"/>
      <c r="F75" s="182" t="s">
        <v>1284</v>
      </c>
      <c r="G75" s="182" t="s">
        <v>2116</v>
      </c>
      <c r="H75" s="183" t="s">
        <v>2120</v>
      </c>
      <c r="I75" s="197"/>
      <c r="J75" s="185" t="s">
        <v>2037</v>
      </c>
      <c r="K75" s="186">
        <v>45008</v>
      </c>
      <c r="L75" s="187" t="s">
        <v>2121</v>
      </c>
    </row>
    <row r="76" spans="1:12">
      <c r="A76" s="163">
        <v>6</v>
      </c>
      <c r="B76" s="180"/>
      <c r="C76" s="180"/>
      <c r="D76" s="180" t="s">
        <v>8</v>
      </c>
      <c r="E76" s="181"/>
      <c r="F76" s="182" t="s">
        <v>1284</v>
      </c>
      <c r="G76" s="182" t="s">
        <v>2044</v>
      </c>
      <c r="H76" s="183" t="s">
        <v>2089</v>
      </c>
      <c r="I76" s="184" t="s">
        <v>2122</v>
      </c>
      <c r="J76" s="185"/>
      <c r="K76" s="186">
        <v>45022</v>
      </c>
      <c r="L76" s="187" t="s">
        <v>1858</v>
      </c>
    </row>
    <row r="77" spans="1:12" ht="15" customHeight="1">
      <c r="A77" s="218" t="s">
        <v>2022</v>
      </c>
      <c r="B77" s="219"/>
      <c r="C77" s="219"/>
      <c r="D77" s="219"/>
      <c r="E77" s="219"/>
      <c r="F77" s="219"/>
      <c r="G77" s="219"/>
      <c r="H77" s="219"/>
      <c r="I77" s="219"/>
      <c r="J77" s="219"/>
      <c r="K77" s="219"/>
      <c r="L77" s="220"/>
    </row>
    <row r="78" spans="1:12" ht="27" customHeight="1">
      <c r="A78" s="163">
        <v>1</v>
      </c>
      <c r="B78" s="180" t="s">
        <v>8</v>
      </c>
      <c r="C78" s="180"/>
      <c r="D78" s="180"/>
      <c r="E78" s="181"/>
      <c r="F78" s="182"/>
      <c r="G78" s="182"/>
      <c r="H78" s="188" t="s">
        <v>1921</v>
      </c>
      <c r="I78" s="184" t="s">
        <v>1108</v>
      </c>
      <c r="J78" s="185"/>
      <c r="K78" s="186">
        <v>44985</v>
      </c>
      <c r="L78" s="187" t="s">
        <v>1285</v>
      </c>
    </row>
    <row r="79" spans="1:12" ht="36">
      <c r="A79" s="163">
        <v>2</v>
      </c>
      <c r="B79" s="180" t="s">
        <v>167</v>
      </c>
      <c r="C79" s="180"/>
      <c r="D79" s="180"/>
      <c r="E79" s="181"/>
      <c r="F79" s="182" t="s">
        <v>1284</v>
      </c>
      <c r="G79" s="182" t="s">
        <v>2123</v>
      </c>
      <c r="H79" s="183" t="s">
        <v>2124</v>
      </c>
      <c r="I79" s="197"/>
      <c r="J79" s="185" t="s">
        <v>2125</v>
      </c>
      <c r="K79" s="186">
        <v>44942</v>
      </c>
      <c r="L79" s="187" t="s">
        <v>2126</v>
      </c>
    </row>
    <row r="80" spans="1:12">
      <c r="A80" s="163">
        <v>3</v>
      </c>
      <c r="B80" s="180" t="s">
        <v>8</v>
      </c>
      <c r="C80" s="180"/>
      <c r="D80" s="180"/>
      <c r="E80" s="181"/>
      <c r="F80" s="182" t="s">
        <v>2127</v>
      </c>
      <c r="G80" s="182" t="s">
        <v>2123</v>
      </c>
      <c r="H80" s="183" t="s">
        <v>1291</v>
      </c>
      <c r="I80" s="197"/>
      <c r="J80" s="185" t="s">
        <v>2128</v>
      </c>
      <c r="K80" s="186">
        <v>44960</v>
      </c>
      <c r="L80" s="187" t="s">
        <v>2129</v>
      </c>
    </row>
    <row r="81" spans="1:12">
      <c r="A81" s="163">
        <v>4</v>
      </c>
      <c r="B81" s="180" t="s">
        <v>8</v>
      </c>
      <c r="C81" s="180"/>
      <c r="D81" s="180"/>
      <c r="E81" s="181"/>
      <c r="F81" s="182" t="s">
        <v>1284</v>
      </c>
      <c r="G81" s="182" t="s">
        <v>2130</v>
      </c>
      <c r="H81" s="183" t="s">
        <v>2131</v>
      </c>
      <c r="I81" s="197"/>
      <c r="J81" s="185" t="s">
        <v>2132</v>
      </c>
      <c r="K81" s="186">
        <v>44960</v>
      </c>
      <c r="L81" s="187" t="s">
        <v>2133</v>
      </c>
    </row>
    <row r="82" spans="1:12">
      <c r="A82" s="163">
        <v>5</v>
      </c>
      <c r="B82" s="180" t="s">
        <v>8</v>
      </c>
      <c r="C82" s="180"/>
      <c r="D82" s="180"/>
      <c r="E82" s="181"/>
      <c r="F82" s="182" t="s">
        <v>2134</v>
      </c>
      <c r="G82" s="182" t="s">
        <v>2123</v>
      </c>
      <c r="H82" s="183" t="s">
        <v>2135</v>
      </c>
      <c r="I82" s="197"/>
      <c r="J82" s="185" t="s">
        <v>2125</v>
      </c>
      <c r="K82" s="186">
        <v>44960</v>
      </c>
      <c r="L82" s="187" t="s">
        <v>2129</v>
      </c>
    </row>
    <row r="83" spans="1:12">
      <c r="A83" s="163">
        <v>6</v>
      </c>
      <c r="B83" s="180" t="s">
        <v>8</v>
      </c>
      <c r="C83" s="180"/>
      <c r="D83" s="180"/>
      <c r="E83" s="181"/>
      <c r="F83" s="182" t="s">
        <v>2134</v>
      </c>
      <c r="G83" s="182" t="s">
        <v>2123</v>
      </c>
      <c r="H83" s="183" t="s">
        <v>2136</v>
      </c>
      <c r="I83" s="184"/>
      <c r="J83" s="185" t="s">
        <v>1982</v>
      </c>
      <c r="K83" s="186">
        <v>44960</v>
      </c>
      <c r="L83" s="187" t="s">
        <v>2137</v>
      </c>
    </row>
    <row r="84" spans="1:12" ht="27" customHeight="1">
      <c r="A84" s="163">
        <v>7</v>
      </c>
      <c r="B84" s="180" t="s">
        <v>8</v>
      </c>
      <c r="C84" s="180"/>
      <c r="D84" s="180"/>
      <c r="E84" s="181"/>
      <c r="F84" s="182" t="s">
        <v>1284</v>
      </c>
      <c r="G84" s="182" t="s">
        <v>1920</v>
      </c>
      <c r="H84" s="188" t="s">
        <v>1286</v>
      </c>
      <c r="I84" s="184"/>
      <c r="J84" s="185" t="s">
        <v>1982</v>
      </c>
      <c r="K84" s="186"/>
      <c r="L84" s="187" t="s">
        <v>2133</v>
      </c>
    </row>
    <row r="85" spans="1:12" ht="36">
      <c r="A85" s="163">
        <v>8</v>
      </c>
      <c r="B85" s="180"/>
      <c r="C85" s="180"/>
      <c r="D85" s="180" t="s">
        <v>8</v>
      </c>
      <c r="E85" s="181"/>
      <c r="F85" s="182" t="s">
        <v>2134</v>
      </c>
      <c r="G85" s="182" t="s">
        <v>2138</v>
      </c>
      <c r="H85" s="183" t="s">
        <v>2004</v>
      </c>
      <c r="I85" s="197"/>
      <c r="J85" s="185" t="s">
        <v>2139</v>
      </c>
      <c r="K85" s="186" t="s">
        <v>2005</v>
      </c>
      <c r="L85" s="187" t="s">
        <v>2017</v>
      </c>
    </row>
    <row r="86" spans="1:12" ht="24">
      <c r="A86" s="163">
        <v>9</v>
      </c>
      <c r="B86" s="180" t="s">
        <v>962</v>
      </c>
      <c r="C86" s="180"/>
      <c r="D86" s="180"/>
      <c r="E86" s="181"/>
      <c r="F86" s="182" t="s">
        <v>1284</v>
      </c>
      <c r="G86" s="182" t="s">
        <v>1922</v>
      </c>
      <c r="H86" s="183" t="s">
        <v>2006</v>
      </c>
      <c r="I86" s="197"/>
      <c r="J86" s="185" t="s">
        <v>2016</v>
      </c>
      <c r="K86" s="186" t="s">
        <v>2005</v>
      </c>
      <c r="L86" s="187" t="s">
        <v>1285</v>
      </c>
    </row>
    <row r="87" spans="1:12" ht="24">
      <c r="A87" s="163">
        <v>10</v>
      </c>
      <c r="B87" s="180" t="s">
        <v>167</v>
      </c>
      <c r="C87" s="180"/>
      <c r="D87" s="180"/>
      <c r="E87" s="181"/>
      <c r="F87" s="182" t="s">
        <v>1284</v>
      </c>
      <c r="G87" s="182" t="s">
        <v>1920</v>
      </c>
      <c r="H87" s="183" t="s">
        <v>2006</v>
      </c>
      <c r="I87" s="197"/>
      <c r="J87" s="185" t="s">
        <v>1982</v>
      </c>
      <c r="K87" s="186" t="s">
        <v>2005</v>
      </c>
      <c r="L87" s="187" t="s">
        <v>2018</v>
      </c>
    </row>
    <row r="88" spans="1:12" ht="36">
      <c r="A88" s="163">
        <v>11</v>
      </c>
      <c r="B88" s="180" t="s">
        <v>8</v>
      </c>
      <c r="C88" s="180"/>
      <c r="D88" s="180"/>
      <c r="E88" s="181"/>
      <c r="F88" s="182" t="s">
        <v>1284</v>
      </c>
      <c r="G88" s="182" t="s">
        <v>1922</v>
      </c>
      <c r="H88" s="183" t="s">
        <v>1614</v>
      </c>
      <c r="I88" s="197"/>
      <c r="J88" s="185" t="s">
        <v>2015</v>
      </c>
      <c r="K88" s="186">
        <v>44963</v>
      </c>
      <c r="L88" s="187" t="s">
        <v>1604</v>
      </c>
    </row>
    <row r="89" spans="1:12">
      <c r="A89" s="163">
        <v>12</v>
      </c>
      <c r="B89" s="180" t="s">
        <v>8</v>
      </c>
      <c r="C89" s="180"/>
      <c r="D89" s="180"/>
      <c r="E89" s="181"/>
      <c r="F89" s="182" t="s">
        <v>1284</v>
      </c>
      <c r="G89" s="182" t="s">
        <v>1920</v>
      </c>
      <c r="H89" s="183" t="s">
        <v>1614</v>
      </c>
      <c r="I89" s="184"/>
      <c r="J89" s="185" t="s">
        <v>1982</v>
      </c>
      <c r="K89" s="186">
        <v>44963</v>
      </c>
      <c r="L89" s="187" t="s">
        <v>1604</v>
      </c>
    </row>
    <row r="90" spans="1:12" ht="27" customHeight="1">
      <c r="A90" s="163">
        <v>13</v>
      </c>
      <c r="B90" s="180" t="s">
        <v>8</v>
      </c>
      <c r="C90" s="180"/>
      <c r="D90" s="180"/>
      <c r="E90" s="181"/>
      <c r="F90" s="182" t="s">
        <v>1284</v>
      </c>
      <c r="G90" s="182" t="s">
        <v>1920</v>
      </c>
      <c r="H90" s="188" t="s">
        <v>1918</v>
      </c>
      <c r="I90" s="184"/>
      <c r="J90" s="185" t="s">
        <v>1982</v>
      </c>
      <c r="K90" s="186">
        <v>44967</v>
      </c>
      <c r="L90" s="187" t="s">
        <v>1858</v>
      </c>
    </row>
    <row r="91" spans="1:12" ht="36">
      <c r="A91" s="163">
        <v>14</v>
      </c>
      <c r="B91" s="180" t="s">
        <v>167</v>
      </c>
      <c r="C91" s="180"/>
      <c r="D91" s="180"/>
      <c r="E91" s="181"/>
      <c r="F91" s="182" t="s">
        <v>1284</v>
      </c>
      <c r="G91" s="182" t="s">
        <v>1920</v>
      </c>
      <c r="H91" s="183" t="s">
        <v>1309</v>
      </c>
      <c r="I91" s="197"/>
      <c r="J91" s="185" t="s">
        <v>1982</v>
      </c>
      <c r="K91" s="186">
        <v>44974</v>
      </c>
      <c r="L91" s="187" t="s">
        <v>2014</v>
      </c>
    </row>
    <row r="92" spans="1:12" ht="15" customHeight="1">
      <c r="A92" s="218" t="s">
        <v>1951</v>
      </c>
      <c r="B92" s="219"/>
      <c r="C92" s="219"/>
      <c r="D92" s="219"/>
      <c r="E92" s="219"/>
      <c r="F92" s="219"/>
      <c r="G92" s="219"/>
      <c r="H92" s="219"/>
      <c r="I92" s="219"/>
      <c r="J92" s="219"/>
      <c r="K92" s="219"/>
      <c r="L92" s="220"/>
    </row>
    <row r="93" spans="1:12" ht="27" customHeight="1">
      <c r="A93" s="163">
        <v>1</v>
      </c>
      <c r="B93" s="180" t="s">
        <v>8</v>
      </c>
      <c r="C93" s="180"/>
      <c r="D93" s="180"/>
      <c r="E93" s="181"/>
      <c r="F93" s="182"/>
      <c r="G93" s="182"/>
      <c r="H93" s="188" t="s">
        <v>1921</v>
      </c>
      <c r="I93" s="184" t="s">
        <v>1108</v>
      </c>
      <c r="J93" s="185"/>
      <c r="K93" s="186">
        <v>44937</v>
      </c>
      <c r="L93" s="187" t="s">
        <v>2140</v>
      </c>
    </row>
    <row r="94" spans="1:12">
      <c r="A94" s="163">
        <v>2</v>
      </c>
      <c r="B94" s="180"/>
      <c r="C94" s="180"/>
      <c r="D94" s="180" t="s">
        <v>167</v>
      </c>
      <c r="E94" s="181"/>
      <c r="F94" s="182" t="s">
        <v>2141</v>
      </c>
      <c r="G94" s="182" t="s">
        <v>1922</v>
      </c>
      <c r="H94" s="183" t="s">
        <v>2142</v>
      </c>
      <c r="I94" s="197" t="s">
        <v>1952</v>
      </c>
      <c r="J94" s="185"/>
      <c r="K94" s="186">
        <v>44896</v>
      </c>
      <c r="L94" s="187" t="s">
        <v>2143</v>
      </c>
    </row>
    <row r="95" spans="1:12">
      <c r="A95" s="163">
        <v>3</v>
      </c>
      <c r="B95" s="180"/>
      <c r="C95" s="180"/>
      <c r="D95" s="180" t="s">
        <v>167</v>
      </c>
      <c r="E95" s="181"/>
      <c r="F95" s="182" t="s">
        <v>1284</v>
      </c>
      <c r="G95" s="182" t="s">
        <v>1920</v>
      </c>
      <c r="H95" s="183" t="s">
        <v>2142</v>
      </c>
      <c r="I95" s="197" t="s">
        <v>1952</v>
      </c>
      <c r="J95" s="185"/>
      <c r="K95" s="186">
        <v>44896</v>
      </c>
      <c r="L95" s="187" t="s">
        <v>2143</v>
      </c>
    </row>
    <row r="96" spans="1:12">
      <c r="A96" s="163">
        <v>4</v>
      </c>
      <c r="B96" s="180"/>
      <c r="C96" s="180"/>
      <c r="D96" s="180" t="s">
        <v>167</v>
      </c>
      <c r="E96" s="181"/>
      <c r="F96" s="182" t="s">
        <v>2141</v>
      </c>
      <c r="G96" s="182" t="s">
        <v>2144</v>
      </c>
      <c r="H96" s="183" t="s">
        <v>2145</v>
      </c>
      <c r="I96" s="197" t="s">
        <v>1953</v>
      </c>
      <c r="J96" s="185"/>
      <c r="K96" s="186">
        <v>44896</v>
      </c>
      <c r="L96" s="187" t="s">
        <v>2143</v>
      </c>
    </row>
    <row r="97" spans="1:12">
      <c r="A97" s="163">
        <v>5</v>
      </c>
      <c r="B97" s="180"/>
      <c r="C97" s="180"/>
      <c r="D97" s="180" t="s">
        <v>167</v>
      </c>
      <c r="E97" s="181"/>
      <c r="F97" s="182" t="s">
        <v>2141</v>
      </c>
      <c r="G97" s="182" t="s">
        <v>2146</v>
      </c>
      <c r="H97" s="183" t="s">
        <v>2145</v>
      </c>
      <c r="I97" s="197" t="s">
        <v>1953</v>
      </c>
      <c r="J97" s="185"/>
      <c r="K97" s="186">
        <v>44896</v>
      </c>
      <c r="L97" s="187" t="s">
        <v>2143</v>
      </c>
    </row>
    <row r="98" spans="1:12">
      <c r="A98" s="163">
        <v>6</v>
      </c>
      <c r="B98" s="180"/>
      <c r="C98" s="180"/>
      <c r="D98" s="180" t="s">
        <v>167</v>
      </c>
      <c r="E98" s="181"/>
      <c r="F98" s="182" t="s">
        <v>2141</v>
      </c>
      <c r="G98" s="182" t="s">
        <v>2147</v>
      </c>
      <c r="H98" s="183" t="s">
        <v>2148</v>
      </c>
      <c r="I98" s="184"/>
      <c r="J98" s="185"/>
      <c r="K98" s="186">
        <v>44898</v>
      </c>
      <c r="L98" s="187" t="s">
        <v>2143</v>
      </c>
    </row>
    <row r="99" spans="1:12">
      <c r="A99" s="163">
        <v>7</v>
      </c>
      <c r="B99" s="180"/>
      <c r="C99" s="180"/>
      <c r="D99" s="180" t="s">
        <v>167</v>
      </c>
      <c r="E99" s="181"/>
      <c r="F99" s="182" t="s">
        <v>2141</v>
      </c>
      <c r="G99" s="182" t="s">
        <v>2146</v>
      </c>
      <c r="H99" s="188" t="s">
        <v>2148</v>
      </c>
      <c r="I99" s="184"/>
      <c r="J99" s="185"/>
      <c r="K99" s="186">
        <v>44898</v>
      </c>
      <c r="L99" s="187" t="s">
        <v>1858</v>
      </c>
    </row>
    <row r="100" spans="1:12">
      <c r="A100" s="163">
        <v>8</v>
      </c>
      <c r="B100" s="180"/>
      <c r="C100" s="180"/>
      <c r="D100" s="180" t="s">
        <v>167</v>
      </c>
      <c r="E100" s="181"/>
      <c r="F100" s="182" t="s">
        <v>2141</v>
      </c>
      <c r="G100" s="182" t="s">
        <v>2147</v>
      </c>
      <c r="H100" s="183" t="s">
        <v>2149</v>
      </c>
      <c r="I100" s="197" t="s">
        <v>1988</v>
      </c>
      <c r="J100" s="185"/>
      <c r="K100" s="186">
        <v>44929</v>
      </c>
      <c r="L100" s="187" t="s">
        <v>2150</v>
      </c>
    </row>
    <row r="101" spans="1:12">
      <c r="A101" s="163">
        <v>9</v>
      </c>
      <c r="B101" s="180"/>
      <c r="C101" s="180"/>
      <c r="D101" s="180" t="s">
        <v>167</v>
      </c>
      <c r="E101" s="181"/>
      <c r="F101" s="182" t="s">
        <v>2141</v>
      </c>
      <c r="G101" s="182" t="s">
        <v>2146</v>
      </c>
      <c r="H101" s="183" t="s">
        <v>2149</v>
      </c>
      <c r="I101" s="197" t="s">
        <v>1989</v>
      </c>
      <c r="J101" s="185"/>
      <c r="K101" s="186">
        <v>44929</v>
      </c>
      <c r="L101" s="187" t="s">
        <v>2150</v>
      </c>
    </row>
    <row r="102" spans="1:12">
      <c r="A102" s="163">
        <v>10</v>
      </c>
      <c r="B102" s="180" t="s">
        <v>555</v>
      </c>
      <c r="C102" s="180"/>
      <c r="D102" s="180"/>
      <c r="E102" s="181"/>
      <c r="F102" s="182" t="s">
        <v>2115</v>
      </c>
      <c r="G102" s="182" t="s">
        <v>2147</v>
      </c>
      <c r="H102" s="183" t="s">
        <v>2151</v>
      </c>
      <c r="I102" s="197"/>
      <c r="J102" s="185" t="s">
        <v>2152</v>
      </c>
      <c r="K102" s="186">
        <v>44908</v>
      </c>
      <c r="L102" s="187" t="s">
        <v>1983</v>
      </c>
    </row>
    <row r="103" spans="1:12">
      <c r="A103" s="163">
        <v>11</v>
      </c>
      <c r="B103" s="180" t="s">
        <v>8</v>
      </c>
      <c r="C103" s="180"/>
      <c r="D103" s="180"/>
      <c r="E103" s="181"/>
      <c r="F103" s="182" t="s">
        <v>2141</v>
      </c>
      <c r="G103" s="182" t="s">
        <v>2146</v>
      </c>
      <c r="H103" s="183" t="s">
        <v>1307</v>
      </c>
      <c r="I103" s="197"/>
      <c r="J103" s="185" t="s">
        <v>2153</v>
      </c>
      <c r="K103" s="186">
        <v>44908</v>
      </c>
      <c r="L103" s="187" t="s">
        <v>2154</v>
      </c>
    </row>
    <row r="104" spans="1:12">
      <c r="A104" s="163">
        <v>12</v>
      </c>
      <c r="B104" s="180" t="s">
        <v>8</v>
      </c>
      <c r="C104" s="180"/>
      <c r="D104" s="180"/>
      <c r="E104" s="181"/>
      <c r="F104" s="182" t="s">
        <v>2141</v>
      </c>
      <c r="G104" s="182" t="s">
        <v>2147</v>
      </c>
      <c r="H104" s="183" t="s">
        <v>2155</v>
      </c>
      <c r="I104" s="184"/>
      <c r="J104" s="185" t="s">
        <v>2152</v>
      </c>
      <c r="K104" s="186">
        <v>44908</v>
      </c>
      <c r="L104" s="187" t="s">
        <v>2154</v>
      </c>
    </row>
    <row r="105" spans="1:12" ht="27" customHeight="1">
      <c r="A105" s="163">
        <v>13</v>
      </c>
      <c r="B105" s="180" t="s">
        <v>8</v>
      </c>
      <c r="C105" s="180"/>
      <c r="D105" s="180"/>
      <c r="E105" s="181"/>
      <c r="F105" s="182" t="s">
        <v>2141</v>
      </c>
      <c r="G105" s="182" t="s">
        <v>2146</v>
      </c>
      <c r="H105" s="188" t="s">
        <v>2155</v>
      </c>
      <c r="I105" s="184"/>
      <c r="J105" s="185" t="s">
        <v>2153</v>
      </c>
      <c r="K105" s="186">
        <v>44908</v>
      </c>
      <c r="L105" s="187" t="s">
        <v>1983</v>
      </c>
    </row>
    <row r="106" spans="1:12">
      <c r="A106" s="163">
        <v>14</v>
      </c>
      <c r="B106" s="180" t="s">
        <v>555</v>
      </c>
      <c r="C106" s="180"/>
      <c r="D106" s="180"/>
      <c r="E106" s="181"/>
      <c r="F106" s="182" t="s">
        <v>1284</v>
      </c>
      <c r="G106" s="182" t="s">
        <v>1922</v>
      </c>
      <c r="H106" s="183" t="s">
        <v>2156</v>
      </c>
      <c r="I106" s="197" t="s">
        <v>1954</v>
      </c>
      <c r="J106" s="185"/>
      <c r="K106" s="186">
        <v>44908</v>
      </c>
      <c r="L106" s="187" t="s">
        <v>1858</v>
      </c>
    </row>
    <row r="107" spans="1:12" ht="27" customHeight="1">
      <c r="A107" s="163">
        <v>15</v>
      </c>
      <c r="B107" s="180" t="s">
        <v>167</v>
      </c>
      <c r="C107" s="180"/>
      <c r="D107" s="180"/>
      <c r="E107" s="181"/>
      <c r="F107" s="182" t="s">
        <v>1106</v>
      </c>
      <c r="G107" s="182" t="s">
        <v>1920</v>
      </c>
      <c r="H107" s="188" t="s">
        <v>2156</v>
      </c>
      <c r="I107" s="184" t="s">
        <v>1954</v>
      </c>
      <c r="J107" s="185"/>
      <c r="K107" s="186">
        <v>44908</v>
      </c>
      <c r="L107" s="187" t="s">
        <v>2143</v>
      </c>
    </row>
    <row r="108" spans="1:12">
      <c r="A108" s="163">
        <v>16</v>
      </c>
      <c r="B108" s="180" t="s">
        <v>167</v>
      </c>
      <c r="C108" s="180"/>
      <c r="D108" s="180"/>
      <c r="E108" s="181"/>
      <c r="F108" s="182" t="s">
        <v>2141</v>
      </c>
      <c r="G108" s="182" t="s">
        <v>2147</v>
      </c>
      <c r="H108" s="183" t="s">
        <v>2157</v>
      </c>
      <c r="I108" s="197"/>
      <c r="J108" s="185"/>
      <c r="K108" s="186">
        <v>44908</v>
      </c>
      <c r="L108" s="187" t="s">
        <v>2140</v>
      </c>
    </row>
    <row r="109" spans="1:12">
      <c r="A109" s="163">
        <v>17</v>
      </c>
      <c r="B109" s="180" t="s">
        <v>167</v>
      </c>
      <c r="C109" s="180"/>
      <c r="D109" s="180"/>
      <c r="E109" s="181"/>
      <c r="F109" s="182" t="s">
        <v>2141</v>
      </c>
      <c r="G109" s="182" t="s">
        <v>2146</v>
      </c>
      <c r="H109" s="183" t="s">
        <v>2157</v>
      </c>
      <c r="I109" s="197"/>
      <c r="J109" s="185"/>
      <c r="K109" s="186">
        <v>44908</v>
      </c>
      <c r="L109" s="187" t="s">
        <v>1285</v>
      </c>
    </row>
    <row r="110" spans="1:12">
      <c r="A110" s="163">
        <v>18</v>
      </c>
      <c r="B110" s="180" t="s">
        <v>167</v>
      </c>
      <c r="C110" s="180"/>
      <c r="D110" s="180"/>
      <c r="E110" s="181"/>
      <c r="F110" s="182" t="s">
        <v>2141</v>
      </c>
      <c r="G110" s="182" t="s">
        <v>2146</v>
      </c>
      <c r="H110" s="183" t="s">
        <v>2158</v>
      </c>
      <c r="I110" s="197"/>
      <c r="J110" s="185" t="s">
        <v>2159</v>
      </c>
      <c r="K110" s="186">
        <v>44911</v>
      </c>
      <c r="L110" s="187" t="s">
        <v>2140</v>
      </c>
    </row>
    <row r="111" spans="1:12">
      <c r="A111" s="163">
        <v>19</v>
      </c>
      <c r="B111" s="180" t="s">
        <v>167</v>
      </c>
      <c r="C111" s="180"/>
      <c r="D111" s="180"/>
      <c r="E111" s="181"/>
      <c r="F111" s="182" t="s">
        <v>1284</v>
      </c>
      <c r="G111" s="182" t="s">
        <v>2130</v>
      </c>
      <c r="H111" s="183" t="s">
        <v>2158</v>
      </c>
      <c r="I111" s="197"/>
      <c r="J111" s="185" t="s">
        <v>2160</v>
      </c>
      <c r="K111" s="186">
        <v>44917</v>
      </c>
      <c r="L111" s="187" t="s">
        <v>2140</v>
      </c>
    </row>
    <row r="112" spans="1:12" ht="36">
      <c r="A112" s="163">
        <v>20</v>
      </c>
      <c r="B112" s="180" t="s">
        <v>167</v>
      </c>
      <c r="C112" s="180"/>
      <c r="D112" s="180"/>
      <c r="E112" s="181"/>
      <c r="F112" s="182" t="s">
        <v>2161</v>
      </c>
      <c r="G112" s="182" t="s">
        <v>2147</v>
      </c>
      <c r="H112" s="183" t="s">
        <v>2162</v>
      </c>
      <c r="I112" s="184" t="s">
        <v>1986</v>
      </c>
      <c r="J112" s="185" t="s">
        <v>2163</v>
      </c>
      <c r="K112" s="186">
        <v>44916</v>
      </c>
      <c r="L112" s="187" t="s">
        <v>2133</v>
      </c>
    </row>
    <row r="113" spans="1:12" ht="27" customHeight="1">
      <c r="A113" s="163">
        <v>21</v>
      </c>
      <c r="B113" s="180" t="s">
        <v>167</v>
      </c>
      <c r="C113" s="180"/>
      <c r="D113" s="180"/>
      <c r="E113" s="181"/>
      <c r="F113" s="182" t="s">
        <v>2141</v>
      </c>
      <c r="G113" s="182" t="s">
        <v>2147</v>
      </c>
      <c r="H113" s="188" t="s">
        <v>2164</v>
      </c>
      <c r="I113" s="184"/>
      <c r="J113" s="185" t="s">
        <v>1987</v>
      </c>
      <c r="K113" s="186">
        <v>44921</v>
      </c>
      <c r="L113" s="187" t="s">
        <v>2140</v>
      </c>
    </row>
    <row r="114" spans="1:12" ht="15" customHeight="1">
      <c r="A114" s="218" t="s">
        <v>1942</v>
      </c>
      <c r="B114" s="219"/>
      <c r="C114" s="219"/>
      <c r="D114" s="219"/>
      <c r="E114" s="219"/>
      <c r="F114" s="219"/>
      <c r="G114" s="219"/>
      <c r="H114" s="219"/>
      <c r="I114" s="219"/>
      <c r="J114" s="219"/>
      <c r="K114" s="219"/>
      <c r="L114" s="220"/>
    </row>
    <row r="115" spans="1:12" ht="27" customHeight="1">
      <c r="A115" s="163">
        <v>1</v>
      </c>
      <c r="B115" s="180" t="s">
        <v>8</v>
      </c>
      <c r="C115" s="180"/>
      <c r="D115" s="180"/>
      <c r="E115" s="181"/>
      <c r="F115" s="182"/>
      <c r="G115" s="182"/>
      <c r="H115" s="188" t="s">
        <v>1921</v>
      </c>
      <c r="I115" s="184" t="s">
        <v>1108</v>
      </c>
      <c r="J115" s="185"/>
      <c r="K115" s="186">
        <v>44770</v>
      </c>
      <c r="L115" s="187" t="s">
        <v>1285</v>
      </c>
    </row>
    <row r="116" spans="1:12" ht="36">
      <c r="A116" s="163">
        <v>2</v>
      </c>
      <c r="B116" s="180" t="s">
        <v>167</v>
      </c>
      <c r="C116" s="180"/>
      <c r="D116" s="180"/>
      <c r="E116" s="181"/>
      <c r="F116" s="182" t="s">
        <v>2165</v>
      </c>
      <c r="G116" s="182" t="s">
        <v>2166</v>
      </c>
      <c r="H116" s="183" t="s">
        <v>2167</v>
      </c>
      <c r="I116" s="197"/>
      <c r="J116" s="185" t="s">
        <v>1911</v>
      </c>
      <c r="K116" s="186">
        <v>44875</v>
      </c>
      <c r="L116" s="187" t="s">
        <v>1936</v>
      </c>
    </row>
    <row r="117" spans="1:12">
      <c r="A117" s="163">
        <v>3</v>
      </c>
      <c r="B117" s="180" t="s">
        <v>167</v>
      </c>
      <c r="C117" s="180"/>
      <c r="D117" s="180"/>
      <c r="E117" s="181"/>
      <c r="F117" s="182" t="s">
        <v>2165</v>
      </c>
      <c r="G117" s="182" t="s">
        <v>2166</v>
      </c>
      <c r="H117" s="183" t="s">
        <v>2168</v>
      </c>
      <c r="I117" s="197"/>
      <c r="J117" s="185" t="s">
        <v>1911</v>
      </c>
      <c r="K117" s="186">
        <v>44882</v>
      </c>
      <c r="L117" s="187" t="s">
        <v>1285</v>
      </c>
    </row>
    <row r="118" spans="1:12">
      <c r="A118" s="163">
        <v>4</v>
      </c>
      <c r="B118" s="180"/>
      <c r="C118" s="180"/>
      <c r="D118" s="180" t="s">
        <v>2169</v>
      </c>
      <c r="E118" s="181"/>
      <c r="F118" s="182" t="s">
        <v>2165</v>
      </c>
      <c r="G118" s="182" t="s">
        <v>2123</v>
      </c>
      <c r="H118" s="183" t="s">
        <v>2170</v>
      </c>
      <c r="I118" s="197"/>
      <c r="J118" s="185" t="s">
        <v>1911</v>
      </c>
      <c r="K118" s="186">
        <v>44882</v>
      </c>
      <c r="L118" s="187" t="s">
        <v>2171</v>
      </c>
    </row>
    <row r="119" spans="1:12">
      <c r="A119" s="163">
        <v>5</v>
      </c>
      <c r="B119" s="180"/>
      <c r="C119" s="180"/>
      <c r="D119" s="180" t="s">
        <v>2172</v>
      </c>
      <c r="E119" s="181"/>
      <c r="F119" s="182" t="s">
        <v>2134</v>
      </c>
      <c r="G119" s="182" t="s">
        <v>2130</v>
      </c>
      <c r="H119" s="183" t="s">
        <v>2173</v>
      </c>
      <c r="I119" s="197"/>
      <c r="J119" s="185" t="s">
        <v>1926</v>
      </c>
      <c r="K119" s="186">
        <v>44882</v>
      </c>
      <c r="L119" s="187" t="s">
        <v>2171</v>
      </c>
    </row>
    <row r="120" spans="1:12">
      <c r="A120" s="163">
        <v>6</v>
      </c>
      <c r="B120" s="180" t="s">
        <v>167</v>
      </c>
      <c r="C120" s="180"/>
      <c r="D120" s="180"/>
      <c r="E120" s="181"/>
      <c r="F120" s="182" t="s">
        <v>2134</v>
      </c>
      <c r="G120" s="182" t="s">
        <v>2123</v>
      </c>
      <c r="H120" s="183" t="s">
        <v>2174</v>
      </c>
      <c r="I120" s="184"/>
      <c r="J120" s="185" t="s">
        <v>1911</v>
      </c>
      <c r="K120" s="186">
        <v>44882</v>
      </c>
      <c r="L120" s="187" t="s">
        <v>2175</v>
      </c>
    </row>
    <row r="121" spans="1:12" ht="27" customHeight="1">
      <c r="A121" s="163">
        <v>7</v>
      </c>
      <c r="B121" s="180"/>
      <c r="C121" s="180"/>
      <c r="D121" s="180" t="s">
        <v>2172</v>
      </c>
      <c r="E121" s="181"/>
      <c r="F121" s="182" t="s">
        <v>2134</v>
      </c>
      <c r="G121" s="182" t="s">
        <v>2130</v>
      </c>
      <c r="H121" s="188" t="s">
        <v>2176</v>
      </c>
      <c r="I121" s="184" t="s">
        <v>1929</v>
      </c>
      <c r="J121" s="185" t="s">
        <v>1925</v>
      </c>
      <c r="K121" s="186">
        <v>44882</v>
      </c>
      <c r="L121" s="187" t="s">
        <v>2133</v>
      </c>
    </row>
    <row r="122" spans="1:12">
      <c r="A122" s="163">
        <v>8</v>
      </c>
      <c r="B122" s="180"/>
      <c r="C122" s="180"/>
      <c r="D122" s="180" t="s">
        <v>2172</v>
      </c>
      <c r="E122" s="181"/>
      <c r="F122" s="182" t="s">
        <v>2134</v>
      </c>
      <c r="G122" s="182" t="s">
        <v>2123</v>
      </c>
      <c r="H122" s="183" t="s">
        <v>2176</v>
      </c>
      <c r="I122" s="197" t="s">
        <v>2177</v>
      </c>
      <c r="J122" s="185" t="s">
        <v>1911</v>
      </c>
      <c r="K122" s="186">
        <v>44889</v>
      </c>
      <c r="L122" s="187" t="s">
        <v>2133</v>
      </c>
    </row>
    <row r="123" spans="1:12" ht="15" customHeight="1">
      <c r="A123" s="218" t="s">
        <v>1857</v>
      </c>
      <c r="B123" s="219"/>
      <c r="C123" s="219"/>
      <c r="D123" s="219"/>
      <c r="E123" s="219"/>
      <c r="F123" s="219"/>
      <c r="G123" s="219"/>
      <c r="H123" s="219"/>
      <c r="I123" s="219"/>
      <c r="J123" s="219"/>
      <c r="K123" s="219"/>
      <c r="L123" s="220"/>
    </row>
    <row r="124" spans="1:12" ht="27" customHeight="1">
      <c r="A124" s="163">
        <v>1</v>
      </c>
      <c r="B124" s="180" t="s">
        <v>8</v>
      </c>
      <c r="C124" s="180"/>
      <c r="D124" s="180"/>
      <c r="E124" s="181"/>
      <c r="F124" s="182"/>
      <c r="G124" s="182"/>
      <c r="H124" s="188" t="s">
        <v>1921</v>
      </c>
      <c r="I124" s="184" t="s">
        <v>1108</v>
      </c>
      <c r="J124" s="185"/>
      <c r="K124" s="186">
        <v>44770</v>
      </c>
      <c r="L124" s="187" t="s">
        <v>1285</v>
      </c>
    </row>
    <row r="125" spans="1:12">
      <c r="A125" s="163">
        <v>2</v>
      </c>
      <c r="B125" s="180" t="s">
        <v>167</v>
      </c>
      <c r="C125" s="180"/>
      <c r="D125" s="180"/>
      <c r="E125" s="181"/>
      <c r="F125" s="182" t="s">
        <v>1284</v>
      </c>
      <c r="G125" s="182" t="s">
        <v>1920</v>
      </c>
      <c r="H125" s="183" t="s">
        <v>2178</v>
      </c>
      <c r="I125" s="197"/>
      <c r="J125" s="185" t="s">
        <v>2179</v>
      </c>
      <c r="K125" s="186">
        <v>44837</v>
      </c>
      <c r="L125" s="187" t="s">
        <v>1285</v>
      </c>
    </row>
    <row r="126" spans="1:12" ht="60">
      <c r="A126" s="163">
        <v>3</v>
      </c>
      <c r="B126" s="180" t="s">
        <v>167</v>
      </c>
      <c r="C126" s="180"/>
      <c r="D126" s="180"/>
      <c r="E126" s="181"/>
      <c r="F126" s="182" t="s">
        <v>2134</v>
      </c>
      <c r="G126" s="182" t="s">
        <v>1922</v>
      </c>
      <c r="H126" s="183" t="s">
        <v>1291</v>
      </c>
      <c r="I126" s="197"/>
      <c r="J126" s="185" t="s">
        <v>1860</v>
      </c>
      <c r="K126" s="186">
        <v>44762</v>
      </c>
      <c r="L126" s="187" t="s">
        <v>1852</v>
      </c>
    </row>
    <row r="127" spans="1:12" ht="24">
      <c r="A127" s="163">
        <v>4</v>
      </c>
      <c r="B127" s="180" t="s">
        <v>8</v>
      </c>
      <c r="C127" s="180"/>
      <c r="D127" s="180"/>
      <c r="E127" s="181"/>
      <c r="F127" s="182" t="s">
        <v>2134</v>
      </c>
      <c r="G127" s="182" t="s">
        <v>2130</v>
      </c>
      <c r="H127" s="183" t="s">
        <v>2180</v>
      </c>
      <c r="I127" s="197"/>
      <c r="J127" s="185" t="s">
        <v>2181</v>
      </c>
      <c r="K127" s="186">
        <v>44769</v>
      </c>
      <c r="L127" s="187" t="s">
        <v>1852</v>
      </c>
    </row>
    <row r="128" spans="1:12">
      <c r="A128" s="163">
        <v>5</v>
      </c>
      <c r="B128" s="180" t="s">
        <v>8</v>
      </c>
      <c r="C128" s="180"/>
      <c r="D128" s="180"/>
      <c r="E128" s="181"/>
      <c r="F128" s="182" t="s">
        <v>1284</v>
      </c>
      <c r="G128" s="182" t="s">
        <v>2130</v>
      </c>
      <c r="H128" s="183" t="s">
        <v>2182</v>
      </c>
      <c r="I128" s="197"/>
      <c r="J128" s="185" t="s">
        <v>1853</v>
      </c>
      <c r="K128" s="186">
        <v>44769</v>
      </c>
      <c r="L128" s="187" t="s">
        <v>1852</v>
      </c>
    </row>
    <row r="129" spans="1:12">
      <c r="A129" s="163">
        <v>6</v>
      </c>
      <c r="B129" s="180" t="s">
        <v>167</v>
      </c>
      <c r="C129" s="180"/>
      <c r="D129" s="180"/>
      <c r="E129" s="181"/>
      <c r="F129" s="182" t="s">
        <v>2134</v>
      </c>
      <c r="G129" s="182" t="s">
        <v>1922</v>
      </c>
      <c r="H129" s="183" t="s">
        <v>1854</v>
      </c>
      <c r="I129" s="184"/>
      <c r="J129" s="185" t="s">
        <v>1910</v>
      </c>
      <c r="K129" s="186">
        <v>44774</v>
      </c>
      <c r="L129" s="187" t="s">
        <v>1604</v>
      </c>
    </row>
    <row r="130" spans="1:12" ht="27" customHeight="1">
      <c r="A130" s="163">
        <v>7</v>
      </c>
      <c r="B130" s="180"/>
      <c r="C130" s="180"/>
      <c r="D130" s="180" t="s">
        <v>167</v>
      </c>
      <c r="E130" s="181"/>
      <c r="F130" s="182" t="s">
        <v>2134</v>
      </c>
      <c r="G130" s="182" t="s">
        <v>2130</v>
      </c>
      <c r="H130" s="188" t="s">
        <v>2183</v>
      </c>
      <c r="I130" s="184"/>
      <c r="J130" s="185" t="s">
        <v>2184</v>
      </c>
      <c r="K130" s="186">
        <v>44783</v>
      </c>
      <c r="L130" s="187" t="s">
        <v>1858</v>
      </c>
    </row>
    <row r="131" spans="1:12">
      <c r="A131" s="163">
        <v>8</v>
      </c>
      <c r="B131" s="180" t="s">
        <v>8</v>
      </c>
      <c r="C131" s="180"/>
      <c r="D131" s="180"/>
      <c r="E131" s="181"/>
      <c r="F131" s="182" t="s">
        <v>2134</v>
      </c>
      <c r="G131" s="182" t="s">
        <v>2130</v>
      </c>
      <c r="H131" s="183" t="s">
        <v>1909</v>
      </c>
      <c r="I131" s="197"/>
      <c r="J131" s="185" t="s">
        <v>2185</v>
      </c>
      <c r="K131" s="186">
        <v>44837</v>
      </c>
      <c r="L131" s="187" t="s">
        <v>1858</v>
      </c>
    </row>
    <row r="132" spans="1:12" ht="15" customHeight="1">
      <c r="A132" s="218" t="s">
        <v>1776</v>
      </c>
      <c r="B132" s="219"/>
      <c r="C132" s="219"/>
      <c r="D132" s="219"/>
      <c r="E132" s="219"/>
      <c r="F132" s="219"/>
      <c r="G132" s="219"/>
      <c r="H132" s="219"/>
      <c r="I132" s="219"/>
      <c r="J132" s="219"/>
      <c r="K132" s="219"/>
      <c r="L132" s="220"/>
    </row>
    <row r="133" spans="1:12" ht="27" customHeight="1">
      <c r="A133" s="163">
        <v>1</v>
      </c>
      <c r="B133" s="180" t="s">
        <v>8</v>
      </c>
      <c r="C133" s="180"/>
      <c r="D133" s="180"/>
      <c r="E133" s="181"/>
      <c r="F133" s="182"/>
      <c r="G133" s="182"/>
      <c r="H133" s="188" t="s">
        <v>2114</v>
      </c>
      <c r="I133" s="184" t="s">
        <v>1108</v>
      </c>
      <c r="J133" s="185"/>
      <c r="K133" s="186">
        <v>44742</v>
      </c>
      <c r="L133" s="187" t="s">
        <v>1285</v>
      </c>
    </row>
    <row r="134" spans="1:12">
      <c r="A134" s="163">
        <f ca="1">OFFSET(A134,-1,0)+1</f>
        <v>2</v>
      </c>
      <c r="B134" s="180" t="s">
        <v>167</v>
      </c>
      <c r="C134" s="180"/>
      <c r="D134" s="180"/>
      <c r="E134" s="181"/>
      <c r="F134" s="182" t="s">
        <v>1284</v>
      </c>
      <c r="G134" s="182" t="s">
        <v>2144</v>
      </c>
      <c r="H134" s="183" t="s">
        <v>1614</v>
      </c>
      <c r="I134" s="197" t="s">
        <v>1641</v>
      </c>
      <c r="J134" s="185" t="s">
        <v>1757</v>
      </c>
      <c r="K134" s="186">
        <v>44720</v>
      </c>
      <c r="L134" s="187" t="s">
        <v>1604</v>
      </c>
    </row>
    <row r="135" spans="1:12" ht="24">
      <c r="A135" s="163">
        <f ca="1">OFFSET(A135,-1,0)+1</f>
        <v>3</v>
      </c>
      <c r="B135" s="180" t="s">
        <v>167</v>
      </c>
      <c r="C135" s="180"/>
      <c r="D135" s="180"/>
      <c r="E135" s="181"/>
      <c r="F135" s="182" t="s">
        <v>2115</v>
      </c>
      <c r="G135" s="182" t="s">
        <v>2186</v>
      </c>
      <c r="H135" s="183" t="s">
        <v>1291</v>
      </c>
      <c r="I135" s="197"/>
      <c r="J135" s="185" t="s">
        <v>1855</v>
      </c>
      <c r="K135" s="186">
        <v>44732</v>
      </c>
      <c r="L135" s="187" t="s">
        <v>2187</v>
      </c>
    </row>
    <row r="136" spans="1:12">
      <c r="A136" s="163">
        <f t="shared" ref="A136:A137" ca="1" si="1">OFFSET(A136,-1,0)+1</f>
        <v>4</v>
      </c>
      <c r="B136" s="180" t="s">
        <v>167</v>
      </c>
      <c r="C136" s="180"/>
      <c r="D136" s="180"/>
      <c r="E136" s="181"/>
      <c r="F136" s="182" t="s">
        <v>1284</v>
      </c>
      <c r="G136" s="182" t="s">
        <v>1922</v>
      </c>
      <c r="H136" s="183" t="s">
        <v>2188</v>
      </c>
      <c r="I136" s="197"/>
      <c r="J136" s="185" t="s">
        <v>2189</v>
      </c>
      <c r="K136" s="186">
        <v>44733</v>
      </c>
      <c r="L136" s="187" t="s">
        <v>2190</v>
      </c>
    </row>
    <row r="137" spans="1:12" ht="96">
      <c r="A137" s="163">
        <f t="shared" ca="1" si="1"/>
        <v>5</v>
      </c>
      <c r="B137" s="180" t="s">
        <v>167</v>
      </c>
      <c r="C137" s="180"/>
      <c r="D137" s="180"/>
      <c r="E137" s="181"/>
      <c r="F137" s="182" t="s">
        <v>1284</v>
      </c>
      <c r="G137" s="182" t="s">
        <v>1922</v>
      </c>
      <c r="H137" s="183" t="s">
        <v>1618</v>
      </c>
      <c r="I137" s="197"/>
      <c r="J137" s="185" t="s">
        <v>1794</v>
      </c>
      <c r="K137" s="186">
        <v>44743</v>
      </c>
      <c r="L137" s="187" t="s">
        <v>1795</v>
      </c>
    </row>
    <row r="138" spans="1:12">
      <c r="A138" s="163">
        <f ca="1">OFFSET(A138,-1,0)+1</f>
        <v>6</v>
      </c>
      <c r="B138" s="180" t="s">
        <v>167</v>
      </c>
      <c r="C138" s="180"/>
      <c r="D138" s="180"/>
      <c r="E138" s="181"/>
      <c r="F138" s="182" t="s">
        <v>1284</v>
      </c>
      <c r="G138" s="182" t="s">
        <v>2144</v>
      </c>
      <c r="H138" s="183" t="s">
        <v>2191</v>
      </c>
      <c r="I138" s="184" t="s">
        <v>1641</v>
      </c>
      <c r="J138" s="185" t="s">
        <v>1793</v>
      </c>
      <c r="K138" s="186">
        <v>44746</v>
      </c>
      <c r="L138" s="187" t="s">
        <v>1604</v>
      </c>
    </row>
    <row r="139" spans="1:12" ht="27" customHeight="1">
      <c r="A139" s="163">
        <f ca="1">OFFSET(A139,-1,0)+1</f>
        <v>7</v>
      </c>
      <c r="B139" s="180" t="s">
        <v>167</v>
      </c>
      <c r="C139" s="180"/>
      <c r="D139" s="180"/>
      <c r="E139" s="181"/>
      <c r="F139" s="182" t="s">
        <v>1285</v>
      </c>
      <c r="G139" s="182" t="s">
        <v>1922</v>
      </c>
      <c r="H139" s="188"/>
      <c r="I139" s="184" t="s">
        <v>1839</v>
      </c>
      <c r="J139" s="185" t="s">
        <v>1840</v>
      </c>
      <c r="K139" s="186">
        <v>44749</v>
      </c>
      <c r="L139" s="187" t="s">
        <v>2192</v>
      </c>
    </row>
    <row r="140" spans="1:12" ht="15" customHeight="1">
      <c r="A140" s="218" t="s">
        <v>1756</v>
      </c>
      <c r="B140" s="219"/>
      <c r="C140" s="219"/>
      <c r="D140" s="219"/>
      <c r="E140" s="219"/>
      <c r="F140" s="219"/>
      <c r="G140" s="219"/>
      <c r="H140" s="219"/>
      <c r="I140" s="219"/>
      <c r="J140" s="219"/>
      <c r="K140" s="219"/>
      <c r="L140" s="220"/>
    </row>
    <row r="141" spans="1:12" ht="27" customHeight="1">
      <c r="A141" s="163">
        <v>1</v>
      </c>
      <c r="B141" s="180" t="s">
        <v>8</v>
      </c>
      <c r="C141" s="180"/>
      <c r="D141" s="180"/>
      <c r="E141" s="181"/>
      <c r="F141" s="182"/>
      <c r="G141" s="182"/>
      <c r="H141" s="188" t="s">
        <v>2193</v>
      </c>
      <c r="I141" s="184" t="s">
        <v>1108</v>
      </c>
      <c r="J141" s="185" t="s">
        <v>1754</v>
      </c>
      <c r="K141" s="186">
        <v>44678</v>
      </c>
      <c r="L141" s="187" t="s">
        <v>2140</v>
      </c>
    </row>
    <row r="142" spans="1:12">
      <c r="A142" s="163">
        <f t="shared" ref="A142:A150" ca="1" si="2">OFFSET(A142,-1,0)+1</f>
        <v>2</v>
      </c>
      <c r="B142" s="180" t="s">
        <v>555</v>
      </c>
      <c r="C142" s="180"/>
      <c r="D142" s="180"/>
      <c r="E142" s="181"/>
      <c r="F142" s="182" t="s">
        <v>2141</v>
      </c>
      <c r="G142" s="182" t="s">
        <v>2147</v>
      </c>
      <c r="H142" s="183" t="s">
        <v>2194</v>
      </c>
      <c r="I142" s="197"/>
      <c r="J142" s="185" t="s">
        <v>2195</v>
      </c>
      <c r="K142" s="186">
        <v>44678</v>
      </c>
      <c r="L142" s="187" t="s">
        <v>2192</v>
      </c>
    </row>
    <row r="143" spans="1:12">
      <c r="A143" s="163">
        <f t="shared" ca="1" si="2"/>
        <v>3</v>
      </c>
      <c r="B143" s="180" t="s">
        <v>555</v>
      </c>
      <c r="C143" s="180"/>
      <c r="D143" s="180"/>
      <c r="E143" s="181"/>
      <c r="F143" s="182" t="s">
        <v>2134</v>
      </c>
      <c r="G143" s="182" t="s">
        <v>2147</v>
      </c>
      <c r="H143" s="183" t="s">
        <v>2158</v>
      </c>
      <c r="I143" s="197"/>
      <c r="J143" s="185" t="s">
        <v>2195</v>
      </c>
      <c r="K143" s="186">
        <v>44678</v>
      </c>
      <c r="L143" s="187" t="s">
        <v>2192</v>
      </c>
    </row>
    <row r="144" spans="1:12">
      <c r="A144" s="163">
        <f t="shared" ca="1" si="2"/>
        <v>4</v>
      </c>
      <c r="B144" s="180" t="s">
        <v>555</v>
      </c>
      <c r="C144" s="180"/>
      <c r="D144" s="180"/>
      <c r="E144" s="181"/>
      <c r="F144" s="182" t="s">
        <v>2134</v>
      </c>
      <c r="G144" s="182" t="s">
        <v>2147</v>
      </c>
      <c r="H144" s="183" t="s">
        <v>2196</v>
      </c>
      <c r="I144" s="197"/>
      <c r="J144" s="185" t="s">
        <v>2197</v>
      </c>
      <c r="K144" s="186">
        <v>44678</v>
      </c>
      <c r="L144" s="187" t="s">
        <v>2140</v>
      </c>
    </row>
    <row r="145" spans="1:12" ht="48">
      <c r="A145" s="163">
        <f t="shared" ca="1" si="2"/>
        <v>5</v>
      </c>
      <c r="B145" s="180" t="s">
        <v>555</v>
      </c>
      <c r="C145" s="180"/>
      <c r="D145" s="180"/>
      <c r="E145" s="181"/>
      <c r="F145" s="182" t="s">
        <v>2141</v>
      </c>
      <c r="G145" s="182" t="s">
        <v>2147</v>
      </c>
      <c r="H145" s="183" t="s">
        <v>2198</v>
      </c>
      <c r="I145" s="197"/>
      <c r="J145" s="185" t="s">
        <v>2195</v>
      </c>
      <c r="K145" s="186">
        <v>44678</v>
      </c>
      <c r="L145" s="187" t="s">
        <v>2199</v>
      </c>
    </row>
    <row r="146" spans="1:12" ht="36">
      <c r="A146" s="163">
        <f t="shared" ca="1" si="2"/>
        <v>6</v>
      </c>
      <c r="B146" s="180" t="s">
        <v>2172</v>
      </c>
      <c r="C146" s="180"/>
      <c r="D146" s="180" t="s">
        <v>1755</v>
      </c>
      <c r="E146" s="181"/>
      <c r="F146" s="182" t="s">
        <v>2141</v>
      </c>
      <c r="G146" s="182" t="s">
        <v>2130</v>
      </c>
      <c r="H146" s="183" t="s">
        <v>2200</v>
      </c>
      <c r="I146" s="184"/>
      <c r="J146" s="185" t="s">
        <v>2201</v>
      </c>
      <c r="K146" s="186">
        <v>44678</v>
      </c>
      <c r="L146" s="187" t="s">
        <v>2202</v>
      </c>
    </row>
    <row r="147" spans="1:12" ht="27" customHeight="1">
      <c r="A147" s="163">
        <f ca="1">OFFSET(A147,-1,0)+1</f>
        <v>7</v>
      </c>
      <c r="B147" s="180" t="s">
        <v>555</v>
      </c>
      <c r="C147" s="180"/>
      <c r="D147" s="180"/>
      <c r="E147" s="181"/>
      <c r="F147" s="182" t="s">
        <v>2134</v>
      </c>
      <c r="G147" s="182" t="s">
        <v>2130</v>
      </c>
      <c r="H147" s="188" t="s">
        <v>1302</v>
      </c>
      <c r="I147" s="184"/>
      <c r="J147" s="185" t="s">
        <v>2197</v>
      </c>
      <c r="K147" s="186">
        <v>44668</v>
      </c>
      <c r="L147" s="187" t="s">
        <v>2192</v>
      </c>
    </row>
    <row r="148" spans="1:12" ht="27" customHeight="1">
      <c r="A148" s="163">
        <f t="shared" ca="1" si="2"/>
        <v>8</v>
      </c>
      <c r="B148" s="180" t="s">
        <v>167</v>
      </c>
      <c r="C148" s="180"/>
      <c r="D148" s="180"/>
      <c r="E148" s="181"/>
      <c r="F148" s="182" t="s">
        <v>1106</v>
      </c>
      <c r="G148" s="182" t="s">
        <v>1922</v>
      </c>
      <c r="H148" s="188" t="s">
        <v>2182</v>
      </c>
      <c r="I148" s="184"/>
      <c r="J148" s="185" t="s">
        <v>1745</v>
      </c>
      <c r="K148" s="186">
        <v>44678</v>
      </c>
      <c r="L148" s="187" t="s">
        <v>2175</v>
      </c>
    </row>
    <row r="149" spans="1:12">
      <c r="A149" s="163">
        <f t="shared" ca="1" si="2"/>
        <v>9</v>
      </c>
      <c r="B149" s="180" t="s">
        <v>555</v>
      </c>
      <c r="C149" s="180"/>
      <c r="D149" s="180"/>
      <c r="E149" s="181"/>
      <c r="F149" s="182" t="s">
        <v>2141</v>
      </c>
      <c r="G149" s="182" t="s">
        <v>2147</v>
      </c>
      <c r="H149" s="183" t="s">
        <v>2203</v>
      </c>
      <c r="I149" s="197"/>
      <c r="J149" s="185" t="s">
        <v>2197</v>
      </c>
      <c r="K149" s="186">
        <v>44671</v>
      </c>
      <c r="L149" s="187" t="s">
        <v>2140</v>
      </c>
    </row>
    <row r="150" spans="1:12" ht="60">
      <c r="A150" s="163">
        <f t="shared" ca="1" si="2"/>
        <v>10</v>
      </c>
      <c r="B150" s="180" t="s">
        <v>555</v>
      </c>
      <c r="C150" s="180"/>
      <c r="D150" s="180"/>
      <c r="E150" s="181"/>
      <c r="F150" s="182" t="s">
        <v>2141</v>
      </c>
      <c r="G150" s="182" t="s">
        <v>2130</v>
      </c>
      <c r="H150" s="183" t="s">
        <v>2204</v>
      </c>
      <c r="I150" s="197"/>
      <c r="J150" s="185" t="s">
        <v>2205</v>
      </c>
      <c r="K150" s="186">
        <v>44678</v>
      </c>
      <c r="L150" s="187" t="s">
        <v>2175</v>
      </c>
    </row>
    <row r="151" spans="1:12" ht="15" customHeight="1">
      <c r="A151" s="218" t="s">
        <v>1694</v>
      </c>
      <c r="B151" s="219"/>
      <c r="C151" s="219"/>
      <c r="D151" s="219"/>
      <c r="E151" s="219"/>
      <c r="F151" s="219"/>
      <c r="G151" s="219"/>
      <c r="H151" s="219"/>
      <c r="I151" s="219"/>
      <c r="J151" s="219"/>
      <c r="K151" s="219"/>
      <c r="L151" s="220"/>
    </row>
    <row r="152" spans="1:12" ht="27" customHeight="1">
      <c r="A152" s="163">
        <v>1</v>
      </c>
      <c r="B152" s="180" t="s">
        <v>8</v>
      </c>
      <c r="C152" s="180"/>
      <c r="D152" s="180"/>
      <c r="E152" s="181"/>
      <c r="F152" s="182"/>
      <c r="G152" s="182"/>
      <c r="H152" s="188" t="s">
        <v>2114</v>
      </c>
      <c r="I152" s="184" t="s">
        <v>1108</v>
      </c>
      <c r="J152" s="185"/>
      <c r="K152" s="186">
        <v>44630</v>
      </c>
      <c r="L152" s="187" t="s">
        <v>2206</v>
      </c>
    </row>
    <row r="153" spans="1:12">
      <c r="A153" s="163">
        <f t="shared" ref="A153:A154" ca="1" si="3">OFFSET(A153,-1,0)+1</f>
        <v>2</v>
      </c>
      <c r="B153" s="180"/>
      <c r="C153" s="180"/>
      <c r="D153" s="180" t="s">
        <v>8</v>
      </c>
      <c r="E153" s="181"/>
      <c r="F153" s="182" t="s">
        <v>1284</v>
      </c>
      <c r="G153" s="182" t="s">
        <v>2144</v>
      </c>
      <c r="H153" s="183" t="s">
        <v>2188</v>
      </c>
      <c r="I153" s="197" t="s">
        <v>1660</v>
      </c>
      <c r="J153" s="185"/>
      <c r="K153" s="186">
        <v>44644</v>
      </c>
      <c r="L153" s="187" t="s">
        <v>2187</v>
      </c>
    </row>
    <row r="154" spans="1:12" ht="60">
      <c r="A154" s="163">
        <f t="shared" ca="1" si="3"/>
        <v>3</v>
      </c>
      <c r="B154" s="180" t="s">
        <v>167</v>
      </c>
      <c r="C154" s="180"/>
      <c r="D154" s="180"/>
      <c r="E154" s="181"/>
      <c r="F154" s="182" t="s">
        <v>1284</v>
      </c>
      <c r="G154" s="182" t="s">
        <v>1922</v>
      </c>
      <c r="H154" s="183" t="s">
        <v>2207</v>
      </c>
      <c r="I154" s="197"/>
      <c r="J154" s="185" t="s">
        <v>2208</v>
      </c>
      <c r="K154" s="186">
        <v>44672</v>
      </c>
      <c r="L154" s="187" t="s">
        <v>2192</v>
      </c>
    </row>
    <row r="155" spans="1:12" ht="15" customHeight="1">
      <c r="A155" s="218" t="s">
        <v>1654</v>
      </c>
      <c r="B155" s="219"/>
      <c r="C155" s="219"/>
      <c r="D155" s="219"/>
      <c r="E155" s="219"/>
      <c r="F155" s="219"/>
      <c r="G155" s="219"/>
      <c r="H155" s="219"/>
      <c r="I155" s="219"/>
      <c r="J155" s="219"/>
      <c r="K155" s="219"/>
      <c r="L155" s="220"/>
    </row>
    <row r="156" spans="1:12" ht="27" customHeight="1">
      <c r="A156" s="163">
        <v>1</v>
      </c>
      <c r="B156" s="180" t="s">
        <v>8</v>
      </c>
      <c r="C156" s="180"/>
      <c r="D156" s="180"/>
      <c r="E156" s="181"/>
      <c r="F156" s="182" t="s">
        <v>1106</v>
      </c>
      <c r="G156" s="182"/>
      <c r="H156" s="188" t="s">
        <v>2209</v>
      </c>
      <c r="I156" s="184" t="s">
        <v>1108</v>
      </c>
      <c r="J156" s="185"/>
      <c r="K156" s="186">
        <v>44630</v>
      </c>
      <c r="L156" s="187" t="s">
        <v>2210</v>
      </c>
    </row>
    <row r="157" spans="1:12" ht="15" customHeight="1">
      <c r="A157" s="218" t="s">
        <v>1644</v>
      </c>
      <c r="B157" s="219"/>
      <c r="C157" s="219"/>
      <c r="D157" s="219"/>
      <c r="E157" s="219"/>
      <c r="F157" s="219"/>
      <c r="G157" s="219"/>
      <c r="H157" s="219"/>
      <c r="I157" s="219"/>
      <c r="J157" s="219"/>
      <c r="K157" s="219"/>
      <c r="L157" s="220"/>
    </row>
    <row r="158" spans="1:12" ht="27" customHeight="1">
      <c r="A158" s="163">
        <v>1</v>
      </c>
      <c r="B158" s="180" t="s">
        <v>8</v>
      </c>
      <c r="C158" s="180"/>
      <c r="D158" s="180"/>
      <c r="E158" s="181"/>
      <c r="F158" s="182"/>
      <c r="G158" s="182"/>
      <c r="H158" s="188" t="s">
        <v>1921</v>
      </c>
      <c r="I158" s="184" t="s">
        <v>1108</v>
      </c>
      <c r="J158" s="185"/>
      <c r="K158" s="186">
        <v>44623</v>
      </c>
      <c r="L158" s="187" t="s">
        <v>1285</v>
      </c>
    </row>
    <row r="159" spans="1:12" ht="27" customHeight="1">
      <c r="A159" s="163">
        <v>2</v>
      </c>
      <c r="B159" s="180" t="s">
        <v>8</v>
      </c>
      <c r="C159" s="180"/>
      <c r="D159" s="180"/>
      <c r="E159" s="181"/>
      <c r="F159" s="182" t="s">
        <v>1284</v>
      </c>
      <c r="G159" s="182" t="s">
        <v>1922</v>
      </c>
      <c r="H159" s="188" t="s">
        <v>1289</v>
      </c>
      <c r="I159" s="184"/>
      <c r="J159" s="185" t="s">
        <v>1542</v>
      </c>
      <c r="K159" s="186">
        <v>44623</v>
      </c>
      <c r="L159" s="187" t="s">
        <v>2140</v>
      </c>
    </row>
    <row r="160" spans="1:12" ht="27" customHeight="1">
      <c r="A160" s="163">
        <f ca="1">OFFSET(A160,-1,0)+1</f>
        <v>3</v>
      </c>
      <c r="B160" s="180" t="s">
        <v>1611</v>
      </c>
      <c r="C160" s="180"/>
      <c r="D160" s="180"/>
      <c r="E160" s="181"/>
      <c r="F160" s="182" t="s">
        <v>1610</v>
      </c>
      <c r="G160" s="182" t="s">
        <v>1922</v>
      </c>
      <c r="H160" s="188" t="s">
        <v>1293</v>
      </c>
      <c r="I160" s="184"/>
      <c r="J160" s="185" t="s">
        <v>1612</v>
      </c>
      <c r="K160" s="186">
        <v>44609</v>
      </c>
      <c r="L160" s="187" t="s">
        <v>2206</v>
      </c>
    </row>
    <row r="161" spans="1:12" ht="27" customHeight="1">
      <c r="A161" s="163">
        <f ca="1">OFFSET(A161,-1,0)+1</f>
        <v>4</v>
      </c>
      <c r="B161" s="180" t="s">
        <v>1611</v>
      </c>
      <c r="C161" s="180"/>
      <c r="D161" s="180"/>
      <c r="E161" s="181"/>
      <c r="F161" s="182" t="s">
        <v>1610</v>
      </c>
      <c r="G161" s="182" t="s">
        <v>1922</v>
      </c>
      <c r="H161" s="188" t="s">
        <v>2211</v>
      </c>
      <c r="I161" s="184"/>
      <c r="J161" s="185" t="s">
        <v>1612</v>
      </c>
      <c r="K161" s="186">
        <v>44609</v>
      </c>
      <c r="L161" s="187" t="s">
        <v>2212</v>
      </c>
    </row>
    <row r="162" spans="1:12" ht="27" customHeight="1">
      <c r="A162" s="163">
        <f ca="1">OFFSET(A162,-1,0)+1</f>
        <v>5</v>
      </c>
      <c r="B162" s="180" t="s">
        <v>1611</v>
      </c>
      <c r="C162" s="180"/>
      <c r="D162" s="180"/>
      <c r="E162" s="181"/>
      <c r="F162" s="182" t="s">
        <v>1610</v>
      </c>
      <c r="G162" s="182" t="s">
        <v>1922</v>
      </c>
      <c r="H162" s="188" t="s">
        <v>1501</v>
      </c>
      <c r="I162" s="184"/>
      <c r="J162" s="185" t="s">
        <v>1612</v>
      </c>
      <c r="K162" s="186">
        <v>44609</v>
      </c>
      <c r="L162" s="187" t="s">
        <v>1604</v>
      </c>
    </row>
    <row r="163" spans="1:12" ht="27" customHeight="1">
      <c r="A163" s="163">
        <f ca="1">OFFSET(A163,-1,0)+1</f>
        <v>6</v>
      </c>
      <c r="B163" s="180"/>
      <c r="C163" s="180"/>
      <c r="D163" s="180" t="s">
        <v>1611</v>
      </c>
      <c r="E163" s="181"/>
      <c r="F163" s="182" t="s">
        <v>1610</v>
      </c>
      <c r="G163" s="182" t="s">
        <v>1922</v>
      </c>
      <c r="H163" s="188" t="s">
        <v>2213</v>
      </c>
      <c r="I163" s="184" t="s">
        <v>1641</v>
      </c>
      <c r="J163" s="185" t="s">
        <v>1613</v>
      </c>
      <c r="K163" s="186">
        <v>44623</v>
      </c>
      <c r="L163" s="187" t="s">
        <v>2212</v>
      </c>
    </row>
    <row r="164" spans="1:12" ht="27" customHeight="1">
      <c r="A164" s="163">
        <f ca="1">OFFSET(A164,-1,0)+1</f>
        <v>7</v>
      </c>
      <c r="B164" s="180"/>
      <c r="C164" s="180"/>
      <c r="D164" s="180" t="s">
        <v>167</v>
      </c>
      <c r="E164" s="181"/>
      <c r="F164" s="182" t="s">
        <v>1616</v>
      </c>
      <c r="G164" s="182" t="s">
        <v>1922</v>
      </c>
      <c r="H164" s="188" t="s">
        <v>1618</v>
      </c>
      <c r="I164" s="184"/>
      <c r="J164" s="185" t="s">
        <v>1758</v>
      </c>
      <c r="K164" s="186">
        <v>44615</v>
      </c>
      <c r="L164" s="187" t="s">
        <v>2206</v>
      </c>
    </row>
    <row r="165" spans="1:12" ht="15" customHeight="1">
      <c r="A165" s="218" t="s">
        <v>1548</v>
      </c>
      <c r="B165" s="219"/>
      <c r="C165" s="219"/>
      <c r="D165" s="219"/>
      <c r="E165" s="219"/>
      <c r="F165" s="219"/>
      <c r="G165" s="219"/>
      <c r="H165" s="219"/>
      <c r="I165" s="219"/>
      <c r="J165" s="219"/>
      <c r="K165" s="219"/>
      <c r="L165" s="220"/>
    </row>
    <row r="166" spans="1:12" ht="27" customHeight="1">
      <c r="A166" s="163">
        <v>1</v>
      </c>
      <c r="B166" s="180" t="s">
        <v>8</v>
      </c>
      <c r="C166" s="180"/>
      <c r="D166" s="180"/>
      <c r="E166" s="181"/>
      <c r="F166" s="182"/>
      <c r="G166" s="182"/>
      <c r="H166" s="188" t="s">
        <v>1921</v>
      </c>
      <c r="I166" s="184" t="s">
        <v>1108</v>
      </c>
      <c r="J166" s="185" t="s">
        <v>1542</v>
      </c>
      <c r="K166" s="186">
        <v>44581</v>
      </c>
      <c r="L166" s="187" t="s">
        <v>2210</v>
      </c>
    </row>
    <row r="167" spans="1:12" ht="15" customHeight="1">
      <c r="A167" s="218" t="s">
        <v>1530</v>
      </c>
      <c r="B167" s="219"/>
      <c r="C167" s="219"/>
      <c r="D167" s="219"/>
      <c r="E167" s="219"/>
      <c r="F167" s="219"/>
      <c r="G167" s="219"/>
      <c r="H167" s="219"/>
      <c r="I167" s="219"/>
      <c r="J167" s="219"/>
      <c r="K167" s="219"/>
      <c r="L167" s="220"/>
    </row>
    <row r="168" spans="1:12" ht="27" customHeight="1">
      <c r="A168" s="163">
        <v>1</v>
      </c>
      <c r="B168" s="180" t="s">
        <v>8</v>
      </c>
      <c r="C168" s="180"/>
      <c r="D168" s="180"/>
      <c r="E168" s="181"/>
      <c r="F168" s="182"/>
      <c r="G168" s="182"/>
      <c r="H168" s="188" t="s">
        <v>2114</v>
      </c>
      <c r="I168" s="184" t="s">
        <v>1108</v>
      </c>
      <c r="J168" s="185"/>
      <c r="K168" s="186">
        <v>44504</v>
      </c>
      <c r="L168" s="187" t="s">
        <v>2206</v>
      </c>
    </row>
    <row r="169" spans="1:12" ht="15" customHeight="1">
      <c r="A169" s="218" t="s">
        <v>1499</v>
      </c>
      <c r="B169" s="219"/>
      <c r="C169" s="219"/>
      <c r="D169" s="219"/>
      <c r="E169" s="219"/>
      <c r="F169" s="219"/>
      <c r="G169" s="219"/>
      <c r="H169" s="219"/>
      <c r="I169" s="219"/>
      <c r="J169" s="219"/>
      <c r="K169" s="219"/>
      <c r="L169" s="220"/>
    </row>
    <row r="170" spans="1:12" ht="27" customHeight="1">
      <c r="A170" s="163">
        <v>1</v>
      </c>
      <c r="B170" s="180" t="s">
        <v>8</v>
      </c>
      <c r="C170" s="180"/>
      <c r="D170" s="180"/>
      <c r="E170" s="181"/>
      <c r="F170" s="182"/>
      <c r="G170" s="182"/>
      <c r="H170" s="188" t="s">
        <v>1921</v>
      </c>
      <c r="I170" s="184" t="s">
        <v>1108</v>
      </c>
      <c r="J170" s="185"/>
      <c r="K170" s="186">
        <v>44498</v>
      </c>
      <c r="L170" s="187" t="s">
        <v>2206</v>
      </c>
    </row>
    <row r="171" spans="1:12" ht="27" customHeight="1">
      <c r="A171" s="163">
        <f ca="1">OFFSET(A171,-1,0)+1</f>
        <v>2</v>
      </c>
      <c r="B171" s="180" t="s">
        <v>8</v>
      </c>
      <c r="C171" s="180"/>
      <c r="D171" s="180"/>
      <c r="E171" s="181"/>
      <c r="F171" s="182" t="s">
        <v>1106</v>
      </c>
      <c r="G171" s="182" t="s">
        <v>1922</v>
      </c>
      <c r="H171" s="188" t="s">
        <v>1291</v>
      </c>
      <c r="I171" s="184"/>
      <c r="J171" s="185" t="s">
        <v>1638</v>
      </c>
      <c r="K171" s="186">
        <v>44498</v>
      </c>
      <c r="L171" s="187" t="s">
        <v>1285</v>
      </c>
    </row>
    <row r="172" spans="1:12" ht="27" customHeight="1">
      <c r="A172" s="163">
        <f ca="1">OFFSET(A172,-1,0)+1</f>
        <v>3</v>
      </c>
      <c r="B172" s="180" t="s">
        <v>167</v>
      </c>
      <c r="C172" s="180"/>
      <c r="D172" s="180"/>
      <c r="E172" s="181"/>
      <c r="F172" s="182" t="s">
        <v>1106</v>
      </c>
      <c r="G172" s="182" t="s">
        <v>1922</v>
      </c>
      <c r="H172" s="188" t="s">
        <v>2214</v>
      </c>
      <c r="I172" s="184"/>
      <c r="J172" s="185" t="s">
        <v>1639</v>
      </c>
      <c r="K172" s="186">
        <v>44476</v>
      </c>
      <c r="L172" s="187" t="s">
        <v>1285</v>
      </c>
    </row>
    <row r="173" spans="1:12" ht="15" customHeight="1">
      <c r="A173" s="218" t="s">
        <v>1470</v>
      </c>
      <c r="B173" s="219"/>
      <c r="C173" s="219"/>
      <c r="D173" s="219"/>
      <c r="E173" s="219"/>
      <c r="F173" s="219"/>
      <c r="G173" s="219"/>
      <c r="H173" s="219"/>
      <c r="I173" s="219"/>
      <c r="J173" s="219"/>
      <c r="K173" s="219"/>
      <c r="L173" s="220"/>
    </row>
    <row r="174" spans="1:12" ht="27" customHeight="1">
      <c r="A174" s="163">
        <v>1</v>
      </c>
      <c r="B174" s="180" t="s">
        <v>8</v>
      </c>
      <c r="C174" s="180"/>
      <c r="D174" s="180"/>
      <c r="E174" s="181"/>
      <c r="F174" s="182"/>
      <c r="G174" s="182"/>
      <c r="H174" s="188" t="s">
        <v>1921</v>
      </c>
      <c r="I174" s="184" t="s">
        <v>1108</v>
      </c>
      <c r="J174" s="185"/>
      <c r="K174" s="186">
        <v>44473</v>
      </c>
      <c r="L174" s="187" t="s">
        <v>2140</v>
      </c>
    </row>
    <row r="175" spans="1:12" ht="27" customHeight="1">
      <c r="A175" s="163">
        <f ca="1">OFFSET(A175,-1,0)+1</f>
        <v>2</v>
      </c>
      <c r="B175" s="180" t="s">
        <v>167</v>
      </c>
      <c r="C175" s="180"/>
      <c r="D175" s="180"/>
      <c r="E175" s="181"/>
      <c r="F175" s="182" t="s">
        <v>1284</v>
      </c>
      <c r="G175" s="182" t="s">
        <v>1922</v>
      </c>
      <c r="H175" s="188" t="s">
        <v>1291</v>
      </c>
      <c r="I175" s="184"/>
      <c r="J175" s="185" t="s">
        <v>1638</v>
      </c>
      <c r="K175" s="186">
        <v>44454</v>
      </c>
      <c r="L175" s="187" t="s">
        <v>2140</v>
      </c>
    </row>
    <row r="176" spans="1:12" ht="27" customHeight="1">
      <c r="A176" s="163">
        <v>3</v>
      </c>
      <c r="B176" s="180" t="s">
        <v>167</v>
      </c>
      <c r="C176" s="180"/>
      <c r="D176" s="180"/>
      <c r="E176" s="181"/>
      <c r="F176" s="182" t="s">
        <v>1106</v>
      </c>
      <c r="G176" s="182" t="s">
        <v>2215</v>
      </c>
      <c r="H176" s="188" t="s">
        <v>1288</v>
      </c>
      <c r="I176" s="184"/>
      <c r="J176" s="185" t="s">
        <v>2216</v>
      </c>
      <c r="K176" s="186">
        <v>44454</v>
      </c>
      <c r="L176" s="187" t="s">
        <v>1285</v>
      </c>
    </row>
    <row r="177" spans="1:12" ht="15" customHeight="1">
      <c r="A177" s="218" t="s">
        <v>1431</v>
      </c>
      <c r="B177" s="219"/>
      <c r="C177" s="219"/>
      <c r="D177" s="219"/>
      <c r="E177" s="219"/>
      <c r="F177" s="219"/>
      <c r="G177" s="219"/>
      <c r="H177" s="219"/>
      <c r="I177" s="219"/>
      <c r="J177" s="219"/>
      <c r="K177" s="219"/>
      <c r="L177" s="220"/>
    </row>
    <row r="178" spans="1:12" ht="27" customHeight="1">
      <c r="A178" s="163">
        <v>1</v>
      </c>
      <c r="B178" s="180" t="s">
        <v>8</v>
      </c>
      <c r="C178" s="180"/>
      <c r="D178" s="180"/>
      <c r="E178" s="181"/>
      <c r="F178" s="182"/>
      <c r="G178" s="182"/>
      <c r="H178" s="188" t="s">
        <v>1921</v>
      </c>
      <c r="I178" s="184" t="s">
        <v>1108</v>
      </c>
      <c r="J178" s="185"/>
      <c r="K178" s="186">
        <v>44441</v>
      </c>
      <c r="L178" s="187" t="s">
        <v>1285</v>
      </c>
    </row>
    <row r="179" spans="1:12" ht="27" customHeight="1">
      <c r="A179" s="163">
        <f ca="1">OFFSET(A179,-1,0)+1</f>
        <v>2</v>
      </c>
      <c r="B179" s="180" t="s">
        <v>555</v>
      </c>
      <c r="C179" s="180"/>
      <c r="D179" s="180"/>
      <c r="E179" s="181"/>
      <c r="F179" s="182" t="s">
        <v>2217</v>
      </c>
      <c r="G179" s="182" t="s">
        <v>1922</v>
      </c>
      <c r="H179" s="188" t="s">
        <v>1286</v>
      </c>
      <c r="I179" s="184"/>
      <c r="J179" s="185" t="s">
        <v>2218</v>
      </c>
      <c r="K179" s="186">
        <v>44417</v>
      </c>
      <c r="L179" s="187" t="s">
        <v>1852</v>
      </c>
    </row>
    <row r="180" spans="1:12" ht="27" customHeight="1">
      <c r="A180" s="163">
        <f ca="1">OFFSET(A180,-1,0)+1</f>
        <v>3</v>
      </c>
      <c r="B180" s="180" t="s">
        <v>2172</v>
      </c>
      <c r="C180" s="180"/>
      <c r="D180" s="180"/>
      <c r="E180" s="181"/>
      <c r="F180" s="182" t="s">
        <v>1284</v>
      </c>
      <c r="G180" s="182" t="s">
        <v>1922</v>
      </c>
      <c r="H180" s="188" t="s">
        <v>1291</v>
      </c>
      <c r="I180" s="184"/>
      <c r="J180" s="185" t="s">
        <v>2219</v>
      </c>
      <c r="K180" s="186">
        <v>44432</v>
      </c>
      <c r="L180" s="187" t="s">
        <v>2140</v>
      </c>
    </row>
    <row r="181" spans="1:12" ht="27" customHeight="1">
      <c r="A181" s="163">
        <f ca="1">OFFSET(A181,-1,0)+1</f>
        <v>4</v>
      </c>
      <c r="B181" s="180" t="s">
        <v>167</v>
      </c>
      <c r="C181" s="180"/>
      <c r="D181" s="180"/>
      <c r="E181" s="181"/>
      <c r="F181" s="182" t="s">
        <v>1284</v>
      </c>
      <c r="G181" s="182" t="s">
        <v>1922</v>
      </c>
      <c r="H181" s="188" t="s">
        <v>1288</v>
      </c>
      <c r="I181" s="184"/>
      <c r="J181" s="185" t="s">
        <v>1640</v>
      </c>
      <c r="K181" s="186">
        <v>44432</v>
      </c>
      <c r="L181" s="187" t="s">
        <v>2192</v>
      </c>
    </row>
    <row r="182" spans="1:12" ht="15" customHeight="1">
      <c r="A182" s="218" t="s">
        <v>1456</v>
      </c>
      <c r="B182" s="219"/>
      <c r="C182" s="219"/>
      <c r="D182" s="219"/>
      <c r="E182" s="219"/>
      <c r="F182" s="219"/>
      <c r="G182" s="219"/>
      <c r="H182" s="219"/>
      <c r="I182" s="219"/>
      <c r="J182" s="219"/>
      <c r="K182" s="219"/>
      <c r="L182" s="220"/>
    </row>
    <row r="183" spans="1:12" ht="27" customHeight="1">
      <c r="A183" s="163">
        <v>1</v>
      </c>
      <c r="B183" s="180" t="s">
        <v>8</v>
      </c>
      <c r="C183" s="180"/>
      <c r="D183" s="180"/>
      <c r="E183" s="181"/>
      <c r="F183" s="182"/>
      <c r="G183" s="182"/>
      <c r="H183" s="188" t="s">
        <v>2193</v>
      </c>
      <c r="I183" s="184" t="s">
        <v>1108</v>
      </c>
      <c r="J183" s="185"/>
      <c r="K183" s="186">
        <v>44413</v>
      </c>
      <c r="L183" s="187" t="s">
        <v>1285</v>
      </c>
    </row>
    <row r="184" spans="1:12" ht="27" customHeight="1">
      <c r="A184" s="163">
        <f ca="1">OFFSET(A184,-1,0)+1</f>
        <v>2</v>
      </c>
      <c r="B184" s="180" t="s">
        <v>555</v>
      </c>
      <c r="C184" s="180"/>
      <c r="D184" s="180"/>
      <c r="E184" s="181"/>
      <c r="F184" s="182" t="s">
        <v>2141</v>
      </c>
      <c r="G184" s="182" t="s">
        <v>2144</v>
      </c>
      <c r="H184" s="188" t="s">
        <v>1302</v>
      </c>
      <c r="I184" s="184" t="s">
        <v>1324</v>
      </c>
      <c r="J184" s="185" t="s">
        <v>1328</v>
      </c>
      <c r="K184" s="186">
        <v>44384</v>
      </c>
      <c r="L184" s="187" t="s">
        <v>1325</v>
      </c>
    </row>
    <row r="185" spans="1:12" ht="27" customHeight="1">
      <c r="A185" s="163">
        <f ca="1">OFFSET(A185,-1,0)+1</f>
        <v>3</v>
      </c>
      <c r="B185" s="180" t="s">
        <v>2220</v>
      </c>
      <c r="C185" s="180"/>
      <c r="D185" s="180"/>
      <c r="E185" s="181"/>
      <c r="F185" s="182" t="s">
        <v>1284</v>
      </c>
      <c r="G185" s="182" t="s">
        <v>1922</v>
      </c>
      <c r="H185" s="188" t="s">
        <v>1291</v>
      </c>
      <c r="I185" s="184"/>
      <c r="J185" s="185" t="s">
        <v>2221</v>
      </c>
      <c r="K185" s="186">
        <v>44398</v>
      </c>
      <c r="L185" s="187" t="s">
        <v>1858</v>
      </c>
    </row>
    <row r="186" spans="1:12" ht="27" customHeight="1">
      <c r="A186" s="163">
        <f ca="1">OFFSET(A186,-1,0)+1</f>
        <v>4</v>
      </c>
      <c r="B186" s="180" t="s">
        <v>2220</v>
      </c>
      <c r="C186" s="180"/>
      <c r="D186" s="180"/>
      <c r="E186" s="181"/>
      <c r="F186" s="182" t="s">
        <v>1284</v>
      </c>
      <c r="G186" s="182" t="s">
        <v>1922</v>
      </c>
      <c r="H186" s="188" t="s">
        <v>2222</v>
      </c>
      <c r="I186" s="184"/>
      <c r="J186" s="185" t="s">
        <v>2223</v>
      </c>
      <c r="K186" s="186">
        <v>44391</v>
      </c>
      <c r="L186" s="187" t="s">
        <v>1858</v>
      </c>
    </row>
    <row r="187" spans="1:12" ht="27" customHeight="1">
      <c r="A187" s="163">
        <v>5</v>
      </c>
      <c r="B187" s="180" t="s">
        <v>8</v>
      </c>
      <c r="C187" s="180"/>
      <c r="D187" s="180"/>
      <c r="E187" s="181"/>
      <c r="F187" s="182" t="s">
        <v>1106</v>
      </c>
      <c r="G187" s="182" t="s">
        <v>1922</v>
      </c>
      <c r="H187" s="188" t="s">
        <v>2224</v>
      </c>
      <c r="I187" s="184" t="s">
        <v>1110</v>
      </c>
      <c r="J187" s="185" t="s">
        <v>1350</v>
      </c>
      <c r="K187" s="186">
        <v>44398</v>
      </c>
      <c r="L187" s="187" t="s">
        <v>1858</v>
      </c>
    </row>
    <row r="188" spans="1:12" ht="15" customHeight="1">
      <c r="A188" s="218" t="s">
        <v>1455</v>
      </c>
      <c r="B188" s="219"/>
      <c r="C188" s="219"/>
      <c r="D188" s="219"/>
      <c r="E188" s="219"/>
      <c r="F188" s="219"/>
      <c r="G188" s="219"/>
      <c r="H188" s="219"/>
      <c r="I188" s="219"/>
      <c r="J188" s="219"/>
      <c r="K188" s="219"/>
      <c r="L188" s="220"/>
    </row>
    <row r="189" spans="1:12" ht="27" customHeight="1">
      <c r="A189" s="163">
        <v>1</v>
      </c>
      <c r="B189" s="180" t="s">
        <v>8</v>
      </c>
      <c r="C189" s="180"/>
      <c r="D189" s="180"/>
      <c r="E189" s="181"/>
      <c r="F189" s="182"/>
      <c r="G189" s="182"/>
      <c r="H189" s="188" t="s">
        <v>1921</v>
      </c>
      <c r="I189" s="184" t="s">
        <v>1108</v>
      </c>
      <c r="J189" s="185"/>
      <c r="K189" s="186">
        <v>44365</v>
      </c>
      <c r="L189" s="187" t="s">
        <v>1285</v>
      </c>
    </row>
    <row r="190" spans="1:12" ht="27" customHeight="1">
      <c r="A190" s="163">
        <v>2</v>
      </c>
      <c r="B190" s="180" t="s">
        <v>167</v>
      </c>
      <c r="C190" s="180"/>
      <c r="D190" s="180"/>
      <c r="E190" s="181"/>
      <c r="F190" s="182" t="s">
        <v>1284</v>
      </c>
      <c r="G190" s="182" t="s">
        <v>1922</v>
      </c>
      <c r="H190" s="188" t="s">
        <v>1289</v>
      </c>
      <c r="I190" s="184"/>
      <c r="J190" s="185" t="s">
        <v>2225</v>
      </c>
      <c r="K190" s="186">
        <v>44365</v>
      </c>
      <c r="L190" s="187" t="s">
        <v>1285</v>
      </c>
    </row>
    <row r="191" spans="1:12" ht="27" customHeight="1">
      <c r="A191" s="163">
        <v>3</v>
      </c>
      <c r="B191" s="180" t="s">
        <v>167</v>
      </c>
      <c r="C191" s="180"/>
      <c r="D191" s="180"/>
      <c r="E191" s="181"/>
      <c r="F191" s="182" t="s">
        <v>1284</v>
      </c>
      <c r="G191" s="182" t="s">
        <v>2226</v>
      </c>
      <c r="H191" s="188" t="s">
        <v>1753</v>
      </c>
      <c r="I191" s="184"/>
      <c r="J191" s="185" t="s">
        <v>2227</v>
      </c>
      <c r="K191" s="186">
        <v>44340</v>
      </c>
      <c r="L191" s="187" t="s">
        <v>1317</v>
      </c>
    </row>
    <row r="192" spans="1:12" ht="27" customHeight="1">
      <c r="A192" s="163">
        <f ca="1">OFFSET(A192,-1,0)+1</f>
        <v>4</v>
      </c>
      <c r="B192" s="180"/>
      <c r="C192" s="180"/>
      <c r="D192" s="180" t="s">
        <v>167</v>
      </c>
      <c r="E192" s="181"/>
      <c r="F192" s="182" t="s">
        <v>2113</v>
      </c>
      <c r="G192" s="182" t="s">
        <v>2130</v>
      </c>
      <c r="H192" s="188" t="s">
        <v>1286</v>
      </c>
      <c r="I192" s="184"/>
      <c r="J192" s="185" t="s">
        <v>1287</v>
      </c>
      <c r="K192" s="186">
        <v>44357</v>
      </c>
      <c r="L192" s="187" t="s">
        <v>1852</v>
      </c>
    </row>
    <row r="193" spans="1:12" ht="15" customHeight="1">
      <c r="A193" s="221" t="s">
        <v>1373</v>
      </c>
      <c r="B193" s="222"/>
      <c r="C193" s="222"/>
      <c r="D193" s="222"/>
      <c r="E193" s="222"/>
      <c r="F193" s="222"/>
      <c r="G193" s="222"/>
      <c r="H193" s="222"/>
      <c r="I193" s="222"/>
      <c r="J193" s="222"/>
      <c r="K193" s="222"/>
      <c r="L193" s="223"/>
    </row>
    <row r="194" spans="1:12" ht="27" customHeight="1">
      <c r="A194" s="163">
        <v>1</v>
      </c>
      <c r="B194" s="180" t="s">
        <v>8</v>
      </c>
      <c r="C194" s="180"/>
      <c r="D194" s="180"/>
      <c r="E194" s="181"/>
      <c r="F194" s="182"/>
      <c r="G194" s="182"/>
      <c r="H194" s="188" t="s">
        <v>2228</v>
      </c>
      <c r="I194" s="184" t="s">
        <v>1108</v>
      </c>
      <c r="J194" s="185"/>
      <c r="K194" s="186">
        <v>44327</v>
      </c>
      <c r="L194" s="187" t="s">
        <v>1285</v>
      </c>
    </row>
    <row r="195" spans="1:12" ht="27" customHeight="1">
      <c r="A195" s="163">
        <v>2</v>
      </c>
      <c r="B195" s="180"/>
      <c r="C195" s="180"/>
      <c r="D195" s="180" t="s">
        <v>8</v>
      </c>
      <c r="E195" s="181"/>
      <c r="F195" s="182" t="s">
        <v>1284</v>
      </c>
      <c r="G195" s="182" t="s">
        <v>2226</v>
      </c>
      <c r="H195" s="188" t="s">
        <v>1909</v>
      </c>
      <c r="I195" s="184" t="s">
        <v>1110</v>
      </c>
      <c r="J195" s="185" t="s">
        <v>2229</v>
      </c>
      <c r="K195" s="186">
        <v>44312</v>
      </c>
      <c r="L195" s="187" t="s">
        <v>1858</v>
      </c>
    </row>
    <row r="196" spans="1:12" ht="27" customHeight="1">
      <c r="A196" s="163">
        <v>3</v>
      </c>
      <c r="B196" s="180"/>
      <c r="C196" s="180"/>
      <c r="D196" s="180" t="s">
        <v>8</v>
      </c>
      <c r="E196" s="181"/>
      <c r="F196" s="182" t="s">
        <v>1284</v>
      </c>
      <c r="G196" s="182" t="s">
        <v>2226</v>
      </c>
      <c r="H196" s="188" t="s">
        <v>2230</v>
      </c>
      <c r="I196" s="184"/>
      <c r="J196" s="185"/>
      <c r="K196" s="186">
        <v>44312</v>
      </c>
      <c r="L196" s="187" t="s">
        <v>1858</v>
      </c>
    </row>
    <row r="197" spans="1:12" ht="27" customHeight="1">
      <c r="A197" s="163">
        <v>4</v>
      </c>
      <c r="B197" s="180" t="s">
        <v>8</v>
      </c>
      <c r="C197" s="180"/>
      <c r="D197" s="180"/>
      <c r="E197" s="181"/>
      <c r="F197" s="182" t="s">
        <v>1284</v>
      </c>
      <c r="G197" s="182" t="s">
        <v>2226</v>
      </c>
      <c r="H197" s="188" t="s">
        <v>1291</v>
      </c>
      <c r="I197" s="184"/>
      <c r="J197" s="185" t="s">
        <v>2231</v>
      </c>
      <c r="K197" s="186">
        <v>44312</v>
      </c>
      <c r="L197" s="187" t="s">
        <v>1858</v>
      </c>
    </row>
    <row r="198" spans="1:12" ht="27" customHeight="1">
      <c r="A198" s="163">
        <v>5</v>
      </c>
      <c r="B198" s="180" t="s">
        <v>8</v>
      </c>
      <c r="C198" s="180"/>
      <c r="D198" s="180"/>
      <c r="E198" s="181"/>
      <c r="F198" s="182" t="s">
        <v>1106</v>
      </c>
      <c r="G198" s="182" t="s">
        <v>1922</v>
      </c>
      <c r="H198" s="188" t="s">
        <v>2232</v>
      </c>
      <c r="I198" s="184"/>
      <c r="J198" s="185" t="s">
        <v>1112</v>
      </c>
      <c r="K198" s="186">
        <v>44312</v>
      </c>
      <c r="L198" s="187" t="s">
        <v>1285</v>
      </c>
    </row>
    <row r="199" spans="1:12" ht="27" customHeight="1">
      <c r="A199" s="163">
        <v>6</v>
      </c>
      <c r="B199" s="180" t="s">
        <v>2233</v>
      </c>
      <c r="C199" s="180"/>
      <c r="D199" s="180"/>
      <c r="E199" s="181"/>
      <c r="F199" s="182" t="s">
        <v>1284</v>
      </c>
      <c r="G199" s="182" t="s">
        <v>2226</v>
      </c>
      <c r="H199" s="188" t="s">
        <v>1752</v>
      </c>
      <c r="I199" s="184"/>
      <c r="J199" s="185" t="s">
        <v>2234</v>
      </c>
      <c r="K199" s="186">
        <v>44312</v>
      </c>
      <c r="L199" s="187"/>
    </row>
    <row r="200" spans="1:12" ht="27" customHeight="1">
      <c r="A200" s="163">
        <f t="shared" ref="A200" ca="1" si="4">OFFSET(A200,-1,0)+1</f>
        <v>7</v>
      </c>
      <c r="B200" s="180" t="s">
        <v>2172</v>
      </c>
      <c r="C200" s="180"/>
      <c r="D200" s="180"/>
      <c r="E200" s="181"/>
      <c r="F200" s="182" t="s">
        <v>1284</v>
      </c>
      <c r="G200" s="182" t="s">
        <v>1922</v>
      </c>
      <c r="H200" s="188" t="s">
        <v>1302</v>
      </c>
      <c r="I200" s="184"/>
      <c r="J200" s="185"/>
      <c r="K200" s="186">
        <v>44312</v>
      </c>
      <c r="L200" s="187"/>
    </row>
    <row r="201" spans="1:12" ht="15" customHeight="1">
      <c r="A201" s="221" t="s">
        <v>1374</v>
      </c>
      <c r="B201" s="222"/>
      <c r="C201" s="222"/>
      <c r="D201" s="222"/>
      <c r="E201" s="222"/>
      <c r="F201" s="222"/>
      <c r="G201" s="222"/>
      <c r="H201" s="222"/>
      <c r="I201" s="222"/>
      <c r="J201" s="222"/>
      <c r="K201" s="222"/>
      <c r="L201" s="223"/>
    </row>
    <row r="202" spans="1:12" ht="27" customHeight="1">
      <c r="A202" s="163">
        <v>1</v>
      </c>
      <c r="B202" s="180" t="s">
        <v>167</v>
      </c>
      <c r="C202" s="180"/>
      <c r="D202" s="180"/>
      <c r="E202" s="181"/>
      <c r="F202" s="182"/>
      <c r="G202" s="182"/>
      <c r="H202" s="188" t="s">
        <v>2193</v>
      </c>
      <c r="I202" s="184" t="s">
        <v>1290</v>
      </c>
      <c r="J202" s="185"/>
      <c r="K202" s="186">
        <v>44293</v>
      </c>
      <c r="L202" s="187" t="s">
        <v>2140</v>
      </c>
    </row>
    <row r="203" spans="1:12" ht="27" customHeight="1">
      <c r="A203" s="163">
        <v>2</v>
      </c>
      <c r="B203" s="180" t="s">
        <v>167</v>
      </c>
      <c r="C203" s="180"/>
      <c r="D203" s="180"/>
      <c r="E203" s="181"/>
      <c r="F203" s="182" t="s">
        <v>1284</v>
      </c>
      <c r="G203" s="182"/>
      <c r="H203" s="188" t="s">
        <v>1291</v>
      </c>
      <c r="I203" s="184"/>
      <c r="J203" s="185" t="s">
        <v>1292</v>
      </c>
      <c r="K203" s="186">
        <v>44286</v>
      </c>
      <c r="L203" s="187" t="s">
        <v>1319</v>
      </c>
    </row>
    <row r="204" spans="1:12" ht="15" customHeight="1">
      <c r="A204" s="221" t="s">
        <v>1372</v>
      </c>
      <c r="B204" s="222"/>
      <c r="C204" s="222"/>
      <c r="D204" s="222"/>
      <c r="E204" s="222"/>
      <c r="F204" s="222"/>
      <c r="G204" s="222"/>
      <c r="H204" s="222"/>
      <c r="I204" s="222"/>
      <c r="J204" s="222"/>
      <c r="K204" s="222"/>
      <c r="L204" s="223"/>
    </row>
    <row r="205" spans="1:12" ht="27" customHeight="1">
      <c r="A205" s="163">
        <v>1</v>
      </c>
      <c r="B205" s="180" t="s">
        <v>2235</v>
      </c>
      <c r="C205" s="180"/>
      <c r="D205" s="180"/>
      <c r="E205" s="181"/>
      <c r="F205" s="182"/>
      <c r="G205" s="182"/>
      <c r="H205" s="188" t="s">
        <v>1921</v>
      </c>
      <c r="I205" s="184" t="s">
        <v>1290</v>
      </c>
      <c r="J205" s="185"/>
      <c r="K205" s="186">
        <v>44231</v>
      </c>
      <c r="L205" s="187" t="s">
        <v>1285</v>
      </c>
    </row>
    <row r="206" spans="1:12" ht="27" customHeight="1">
      <c r="A206" s="163">
        <v>2</v>
      </c>
      <c r="B206" s="180" t="s">
        <v>167</v>
      </c>
      <c r="C206" s="180"/>
      <c r="D206" s="180"/>
      <c r="E206" s="181"/>
      <c r="F206" s="182" t="s">
        <v>1284</v>
      </c>
      <c r="G206" s="182" t="s">
        <v>1922</v>
      </c>
      <c r="H206" s="188" t="s">
        <v>2236</v>
      </c>
      <c r="I206" s="184"/>
      <c r="J206" s="185" t="s">
        <v>2237</v>
      </c>
      <c r="K206" s="186">
        <v>44231</v>
      </c>
      <c r="L206" s="187" t="s">
        <v>2210</v>
      </c>
    </row>
    <row r="207" spans="1:12" ht="27" customHeight="1">
      <c r="A207" s="163">
        <f ca="1">OFFSET(A207,-1,0)+1</f>
        <v>3</v>
      </c>
      <c r="B207" s="180"/>
      <c r="C207" s="180"/>
      <c r="D207" s="180" t="s">
        <v>167</v>
      </c>
      <c r="E207" s="181"/>
      <c r="F207" s="182" t="s">
        <v>1284</v>
      </c>
      <c r="G207" s="182" t="s">
        <v>1922</v>
      </c>
      <c r="H207" s="188" t="s">
        <v>2238</v>
      </c>
      <c r="I207" s="184"/>
      <c r="J207" s="185" t="s">
        <v>1318</v>
      </c>
      <c r="K207" s="186">
        <v>44217</v>
      </c>
      <c r="L207" s="187" t="s">
        <v>2239</v>
      </c>
    </row>
    <row r="208" spans="1:12" ht="27" customHeight="1">
      <c r="A208" s="163">
        <f ca="1">OFFSET(A208,-1,0)+1</f>
        <v>4</v>
      </c>
      <c r="B208" s="180"/>
      <c r="C208" s="180"/>
      <c r="D208" s="180" t="s">
        <v>167</v>
      </c>
      <c r="E208" s="181"/>
      <c r="F208" s="182" t="s">
        <v>2240</v>
      </c>
      <c r="G208" s="182" t="s">
        <v>1922</v>
      </c>
      <c r="H208" s="188" t="s">
        <v>2241</v>
      </c>
      <c r="I208" s="184" t="s">
        <v>1294</v>
      </c>
      <c r="J208" s="185" t="s">
        <v>1295</v>
      </c>
      <c r="K208" s="186">
        <v>44217</v>
      </c>
      <c r="L208" s="187" t="s">
        <v>1316</v>
      </c>
    </row>
    <row r="209" spans="1:12" ht="27" customHeight="1">
      <c r="A209" s="163">
        <f t="shared" ref="A209:A214" ca="1" si="5">OFFSET(A209,-1,0)+1</f>
        <v>5</v>
      </c>
      <c r="B209" s="180"/>
      <c r="C209" s="180"/>
      <c r="D209" s="180" t="s">
        <v>167</v>
      </c>
      <c r="E209" s="181"/>
      <c r="F209" s="182" t="s">
        <v>1284</v>
      </c>
      <c r="G209" s="182" t="s">
        <v>1922</v>
      </c>
      <c r="H209" s="188" t="s">
        <v>1296</v>
      </c>
      <c r="I209" s="184" t="s">
        <v>2242</v>
      </c>
      <c r="J209" s="185"/>
      <c r="K209" s="186">
        <v>44217</v>
      </c>
      <c r="L209" s="187" t="s">
        <v>2243</v>
      </c>
    </row>
    <row r="210" spans="1:12" ht="27" customHeight="1">
      <c r="A210" s="163">
        <f t="shared" ca="1" si="5"/>
        <v>6</v>
      </c>
      <c r="B210" s="180"/>
      <c r="C210" s="180"/>
      <c r="D210" s="180" t="s">
        <v>167</v>
      </c>
      <c r="E210" s="181"/>
      <c r="F210" s="182" t="s">
        <v>1284</v>
      </c>
      <c r="G210" s="182" t="s">
        <v>1922</v>
      </c>
      <c r="H210" s="188" t="s">
        <v>2244</v>
      </c>
      <c r="I210" s="184"/>
      <c r="J210" s="185"/>
      <c r="K210" s="186">
        <v>44217</v>
      </c>
      <c r="L210" s="187" t="s">
        <v>1858</v>
      </c>
    </row>
    <row r="211" spans="1:12" ht="27" customHeight="1">
      <c r="A211" s="163">
        <f t="shared" ca="1" si="5"/>
        <v>7</v>
      </c>
      <c r="B211" s="180"/>
      <c r="C211" s="180"/>
      <c r="D211" s="180" t="s">
        <v>8</v>
      </c>
      <c r="E211" s="181"/>
      <c r="F211" s="182" t="s">
        <v>1284</v>
      </c>
      <c r="G211" s="182" t="s">
        <v>1922</v>
      </c>
      <c r="H211" s="188" t="s">
        <v>1302</v>
      </c>
      <c r="I211" s="184"/>
      <c r="J211" s="185" t="s">
        <v>1859</v>
      </c>
      <c r="K211" s="186">
        <v>44217</v>
      </c>
      <c r="L211" s="187" t="s">
        <v>2239</v>
      </c>
    </row>
    <row r="212" spans="1:12" ht="27" customHeight="1">
      <c r="A212" s="163">
        <f t="shared" ca="1" si="5"/>
        <v>8</v>
      </c>
      <c r="B212" s="180"/>
      <c r="C212" s="180"/>
      <c r="D212" s="180" t="s">
        <v>167</v>
      </c>
      <c r="E212" s="181"/>
      <c r="F212" s="182" t="s">
        <v>2240</v>
      </c>
      <c r="G212" s="182" t="s">
        <v>1922</v>
      </c>
      <c r="H212" s="188" t="s">
        <v>1297</v>
      </c>
      <c r="I212" s="184"/>
      <c r="J212" s="185"/>
      <c r="K212" s="186">
        <v>44217</v>
      </c>
      <c r="L212" s="187" t="s">
        <v>2239</v>
      </c>
    </row>
    <row r="213" spans="1:12" ht="27" customHeight="1">
      <c r="A213" s="163">
        <f t="shared" ca="1" si="5"/>
        <v>9</v>
      </c>
      <c r="B213" s="180"/>
      <c r="C213" s="180"/>
      <c r="D213" s="180" t="s">
        <v>167</v>
      </c>
      <c r="E213" s="181"/>
      <c r="F213" s="182" t="s">
        <v>1284</v>
      </c>
      <c r="G213" s="182" t="s">
        <v>1922</v>
      </c>
      <c r="H213" s="188" t="s">
        <v>1752</v>
      </c>
      <c r="I213" s="184"/>
      <c r="J213" s="185"/>
      <c r="K213" s="186">
        <v>44217</v>
      </c>
      <c r="L213" s="187" t="s">
        <v>2239</v>
      </c>
    </row>
    <row r="214" spans="1:12" ht="27" customHeight="1">
      <c r="A214" s="163">
        <f t="shared" ca="1" si="5"/>
        <v>10</v>
      </c>
      <c r="B214" s="180"/>
      <c r="C214" s="180"/>
      <c r="D214" s="180" t="s">
        <v>167</v>
      </c>
      <c r="E214" s="181"/>
      <c r="F214" s="182" t="s">
        <v>2240</v>
      </c>
      <c r="G214" s="182" t="s">
        <v>1922</v>
      </c>
      <c r="H214" s="188" t="s">
        <v>2245</v>
      </c>
      <c r="I214" s="184" t="s">
        <v>1298</v>
      </c>
      <c r="J214" s="185" t="s">
        <v>1299</v>
      </c>
      <c r="K214" s="186">
        <v>44221</v>
      </c>
      <c r="L214" s="187" t="s">
        <v>2246</v>
      </c>
    </row>
    <row r="215" spans="1:12" ht="15" customHeight="1">
      <c r="A215" s="221" t="s">
        <v>1375</v>
      </c>
      <c r="B215" s="222"/>
      <c r="C215" s="222"/>
      <c r="D215" s="222"/>
      <c r="E215" s="222"/>
      <c r="F215" s="222"/>
      <c r="G215" s="222"/>
      <c r="H215" s="222"/>
      <c r="I215" s="222"/>
      <c r="J215" s="222"/>
      <c r="K215" s="222"/>
      <c r="L215" s="223"/>
    </row>
    <row r="216" spans="1:12" ht="27" customHeight="1">
      <c r="A216" s="163">
        <v>1</v>
      </c>
      <c r="B216" s="180" t="s">
        <v>555</v>
      </c>
      <c r="C216" s="180"/>
      <c r="D216" s="180"/>
      <c r="E216" s="181"/>
      <c r="F216" s="182"/>
      <c r="G216" s="182"/>
      <c r="H216" s="188" t="s">
        <v>2193</v>
      </c>
      <c r="I216" s="184" t="s">
        <v>2247</v>
      </c>
      <c r="J216" s="185"/>
      <c r="K216" s="186">
        <v>44195</v>
      </c>
      <c r="L216" s="187" t="s">
        <v>2140</v>
      </c>
    </row>
    <row r="217" spans="1:12" ht="15" customHeight="1">
      <c r="A217" s="221" t="s">
        <v>1371</v>
      </c>
      <c r="B217" s="222"/>
      <c r="C217" s="222"/>
      <c r="D217" s="222"/>
      <c r="E217" s="222"/>
      <c r="F217" s="222"/>
      <c r="G217" s="222"/>
      <c r="H217" s="222"/>
      <c r="I217" s="222"/>
      <c r="J217" s="222"/>
      <c r="K217" s="222"/>
      <c r="L217" s="223"/>
    </row>
    <row r="218" spans="1:12" ht="27" customHeight="1">
      <c r="A218" s="163">
        <v>1</v>
      </c>
      <c r="B218" s="180" t="s">
        <v>2233</v>
      </c>
      <c r="C218" s="180"/>
      <c r="D218" s="180"/>
      <c r="E218" s="181"/>
      <c r="F218" s="182"/>
      <c r="G218" s="182"/>
      <c r="H218" s="188" t="s">
        <v>2248</v>
      </c>
      <c r="I218" s="184" t="s">
        <v>2249</v>
      </c>
      <c r="J218" s="185"/>
      <c r="K218" s="186">
        <v>44109</v>
      </c>
      <c r="L218" s="187" t="s">
        <v>1285</v>
      </c>
    </row>
    <row r="219" spans="1:12" ht="15" customHeight="1">
      <c r="A219" s="221" t="s">
        <v>1376</v>
      </c>
      <c r="B219" s="222"/>
      <c r="C219" s="222"/>
      <c r="D219" s="222"/>
      <c r="E219" s="222"/>
      <c r="F219" s="222"/>
      <c r="G219" s="222"/>
      <c r="H219" s="222"/>
      <c r="I219" s="222"/>
      <c r="J219" s="222"/>
      <c r="K219" s="222"/>
      <c r="L219" s="223"/>
    </row>
    <row r="220" spans="1:12" ht="27" customHeight="1">
      <c r="A220" s="163">
        <v>1</v>
      </c>
      <c r="B220" s="180" t="s">
        <v>555</v>
      </c>
      <c r="C220" s="180"/>
      <c r="D220" s="180"/>
      <c r="E220" s="181"/>
      <c r="F220" s="182"/>
      <c r="G220" s="182"/>
      <c r="H220" s="188" t="s">
        <v>1921</v>
      </c>
      <c r="I220" s="184" t="s">
        <v>2247</v>
      </c>
      <c r="J220" s="185"/>
      <c r="K220" s="186">
        <v>44070</v>
      </c>
      <c r="L220" s="187" t="s">
        <v>2250</v>
      </c>
    </row>
    <row r="221" spans="1:12" ht="15" customHeight="1">
      <c r="A221" s="221" t="s">
        <v>1377</v>
      </c>
      <c r="B221" s="222"/>
      <c r="C221" s="222"/>
      <c r="D221" s="222"/>
      <c r="E221" s="222"/>
      <c r="F221" s="222"/>
      <c r="G221" s="222"/>
      <c r="H221" s="222"/>
      <c r="I221" s="222"/>
      <c r="J221" s="222"/>
      <c r="K221" s="222"/>
      <c r="L221" s="223"/>
    </row>
    <row r="222" spans="1:12" ht="27" customHeight="1">
      <c r="A222" s="163">
        <v>1</v>
      </c>
      <c r="B222" s="180" t="s">
        <v>167</v>
      </c>
      <c r="C222" s="180"/>
      <c r="D222" s="180"/>
      <c r="E222" s="181"/>
      <c r="F222" s="182"/>
      <c r="G222" s="182"/>
      <c r="H222" s="188" t="s">
        <v>1921</v>
      </c>
      <c r="I222" s="184" t="s">
        <v>2251</v>
      </c>
      <c r="J222" s="185"/>
      <c r="K222" s="186">
        <v>44050</v>
      </c>
      <c r="L222" s="187" t="s">
        <v>2252</v>
      </c>
    </row>
    <row r="223" spans="1:12" ht="27" customHeight="1">
      <c r="A223" s="163">
        <v>2</v>
      </c>
      <c r="B223" s="180"/>
      <c r="C223" s="180"/>
      <c r="D223" s="180" t="s">
        <v>8</v>
      </c>
      <c r="E223" s="181"/>
      <c r="F223" s="182" t="s">
        <v>1284</v>
      </c>
      <c r="G223" s="182" t="s">
        <v>1922</v>
      </c>
      <c r="H223" s="188" t="s">
        <v>2253</v>
      </c>
      <c r="I223" s="184"/>
      <c r="J223" s="185" t="s">
        <v>1300</v>
      </c>
      <c r="K223" s="186">
        <v>43980</v>
      </c>
      <c r="L223" s="187"/>
    </row>
    <row r="224" spans="1:12" ht="27" customHeight="1">
      <c r="A224" s="163">
        <v>3</v>
      </c>
      <c r="B224" s="180" t="s">
        <v>2254</v>
      </c>
      <c r="C224" s="180"/>
      <c r="D224" s="180"/>
      <c r="E224" s="181"/>
      <c r="F224" s="182" t="s">
        <v>1284</v>
      </c>
      <c r="G224" s="182" t="s">
        <v>1922</v>
      </c>
      <c r="H224" s="188" t="s">
        <v>1302</v>
      </c>
      <c r="I224" s="184"/>
      <c r="J224" s="185" t="s">
        <v>1301</v>
      </c>
      <c r="K224" s="186">
        <v>44046</v>
      </c>
      <c r="L224" s="187" t="s">
        <v>2255</v>
      </c>
    </row>
    <row r="225" spans="1:12" ht="27" customHeight="1">
      <c r="A225" s="163">
        <v>4</v>
      </c>
      <c r="B225" s="180" t="s">
        <v>167</v>
      </c>
      <c r="C225" s="180"/>
      <c r="D225" s="180"/>
      <c r="E225" s="181"/>
      <c r="F225" s="182" t="s">
        <v>1284</v>
      </c>
      <c r="G225" s="182" t="s">
        <v>1922</v>
      </c>
      <c r="H225" s="188" t="s">
        <v>2256</v>
      </c>
      <c r="I225" s="184"/>
      <c r="J225" s="185" t="s">
        <v>1301</v>
      </c>
      <c r="K225" s="186">
        <v>44046</v>
      </c>
      <c r="L225" s="187" t="s">
        <v>2257</v>
      </c>
    </row>
    <row r="226" spans="1:12" ht="15" customHeight="1">
      <c r="A226" s="221" t="s">
        <v>1378</v>
      </c>
      <c r="B226" s="222"/>
      <c r="C226" s="222"/>
      <c r="D226" s="222"/>
      <c r="E226" s="222"/>
      <c r="F226" s="222"/>
      <c r="G226" s="222"/>
      <c r="H226" s="222"/>
      <c r="I226" s="222"/>
      <c r="J226" s="222"/>
      <c r="K226" s="222"/>
      <c r="L226" s="223"/>
    </row>
    <row r="227" spans="1:12" ht="27" customHeight="1">
      <c r="A227" s="163">
        <v>1</v>
      </c>
      <c r="B227" s="180" t="s">
        <v>167</v>
      </c>
      <c r="C227" s="180"/>
      <c r="D227" s="180"/>
      <c r="E227" s="181"/>
      <c r="F227" s="182" t="s">
        <v>1284</v>
      </c>
      <c r="G227" s="182"/>
      <c r="H227" s="188" t="s">
        <v>1921</v>
      </c>
      <c r="I227" s="184" t="s">
        <v>1290</v>
      </c>
      <c r="J227" s="185"/>
      <c r="K227" s="186">
        <v>44019</v>
      </c>
      <c r="L227" s="187" t="s">
        <v>1285</v>
      </c>
    </row>
    <row r="228" spans="1:12" ht="15" customHeight="1">
      <c r="A228" s="221" t="s">
        <v>1379</v>
      </c>
      <c r="B228" s="222"/>
      <c r="C228" s="222"/>
      <c r="D228" s="222"/>
      <c r="E228" s="222"/>
      <c r="F228" s="222"/>
      <c r="G228" s="222"/>
      <c r="H228" s="222"/>
      <c r="I228" s="222"/>
      <c r="J228" s="222"/>
      <c r="K228" s="222"/>
      <c r="L228" s="223"/>
    </row>
    <row r="229" spans="1:12" ht="27" customHeight="1">
      <c r="A229" s="163">
        <v>1</v>
      </c>
      <c r="B229" s="180" t="s">
        <v>555</v>
      </c>
      <c r="C229" s="180"/>
      <c r="D229" s="180"/>
      <c r="E229" s="181"/>
      <c r="F229" s="182"/>
      <c r="G229" s="182"/>
      <c r="H229" s="188" t="s">
        <v>2193</v>
      </c>
      <c r="I229" s="184" t="s">
        <v>2258</v>
      </c>
      <c r="J229" s="185"/>
      <c r="K229" s="186">
        <v>43980</v>
      </c>
      <c r="L229" s="187" t="s">
        <v>2140</v>
      </c>
    </row>
    <row r="230" spans="1:12" ht="27" customHeight="1">
      <c r="A230" s="163">
        <v>2</v>
      </c>
      <c r="B230" s="180"/>
      <c r="C230" s="180"/>
      <c r="D230" s="180" t="s">
        <v>8</v>
      </c>
      <c r="E230" s="181"/>
      <c r="F230" s="182" t="s">
        <v>1284</v>
      </c>
      <c r="G230" s="182" t="s">
        <v>1922</v>
      </c>
      <c r="H230" s="188" t="s">
        <v>1302</v>
      </c>
      <c r="I230" s="184"/>
      <c r="J230" s="185" t="s">
        <v>1303</v>
      </c>
      <c r="K230" s="186">
        <v>43980</v>
      </c>
      <c r="L230" s="187" t="s">
        <v>2243</v>
      </c>
    </row>
    <row r="231" spans="1:12" ht="27" customHeight="1">
      <c r="A231" s="163">
        <v>3</v>
      </c>
      <c r="B231" s="180"/>
      <c r="C231" s="180"/>
      <c r="D231" s="180" t="s">
        <v>8</v>
      </c>
      <c r="E231" s="181"/>
      <c r="F231" s="182" t="s">
        <v>1284</v>
      </c>
      <c r="G231" s="182" t="s">
        <v>1922</v>
      </c>
      <c r="H231" s="188" t="s">
        <v>2259</v>
      </c>
      <c r="I231" s="184"/>
      <c r="J231" s="185" t="s">
        <v>1304</v>
      </c>
      <c r="K231" s="186">
        <v>43980</v>
      </c>
      <c r="L231" s="187" t="s">
        <v>1983</v>
      </c>
    </row>
    <row r="232" spans="1:12" ht="15" customHeight="1">
      <c r="A232" s="221" t="s">
        <v>1380</v>
      </c>
      <c r="B232" s="222"/>
      <c r="C232" s="222"/>
      <c r="D232" s="222"/>
      <c r="E232" s="222"/>
      <c r="F232" s="222"/>
      <c r="G232" s="222"/>
      <c r="H232" s="222"/>
      <c r="I232" s="222"/>
      <c r="J232" s="222"/>
      <c r="K232" s="222"/>
      <c r="L232" s="223"/>
    </row>
    <row r="233" spans="1:12" ht="27" customHeight="1">
      <c r="A233" s="163">
        <v>1</v>
      </c>
      <c r="B233" s="180" t="s">
        <v>167</v>
      </c>
      <c r="C233" s="180"/>
      <c r="D233" s="180"/>
      <c r="E233" s="181"/>
      <c r="F233" s="182"/>
      <c r="G233" s="182"/>
      <c r="H233" s="188" t="s">
        <v>2193</v>
      </c>
      <c r="I233" s="184" t="s">
        <v>1290</v>
      </c>
      <c r="J233" s="185"/>
      <c r="K233" s="186">
        <v>43805</v>
      </c>
      <c r="L233" s="187" t="s">
        <v>2260</v>
      </c>
    </row>
    <row r="234" spans="1:12" ht="15" customHeight="1">
      <c r="A234" s="221" t="s">
        <v>1370</v>
      </c>
      <c r="B234" s="222"/>
      <c r="C234" s="222"/>
      <c r="D234" s="222"/>
      <c r="E234" s="222"/>
      <c r="F234" s="222"/>
      <c r="G234" s="222"/>
      <c r="H234" s="222"/>
      <c r="I234" s="222"/>
      <c r="J234" s="222"/>
      <c r="K234" s="222"/>
      <c r="L234" s="223"/>
    </row>
    <row r="235" spans="1:12" ht="27" customHeight="1">
      <c r="A235" s="163">
        <v>1</v>
      </c>
      <c r="B235" s="180" t="s">
        <v>2261</v>
      </c>
      <c r="C235" s="180"/>
      <c r="D235" s="180"/>
      <c r="E235" s="181"/>
      <c r="F235" s="182"/>
      <c r="G235" s="182"/>
      <c r="H235" s="188" t="s">
        <v>2262</v>
      </c>
      <c r="I235" s="184" t="s">
        <v>2263</v>
      </c>
      <c r="J235" s="185"/>
      <c r="K235" s="186">
        <v>43761</v>
      </c>
      <c r="L235" s="187" t="s">
        <v>2264</v>
      </c>
    </row>
    <row r="236" spans="1:12" ht="27" customHeight="1">
      <c r="A236" s="163">
        <v>2</v>
      </c>
      <c r="B236" s="180"/>
      <c r="C236" s="180"/>
      <c r="D236" s="180" t="s">
        <v>8</v>
      </c>
      <c r="E236" s="181"/>
      <c r="F236" s="182" t="s">
        <v>1284</v>
      </c>
      <c r="G236" s="182" t="s">
        <v>1922</v>
      </c>
      <c r="H236" s="188" t="s">
        <v>2265</v>
      </c>
      <c r="I236" s="184"/>
      <c r="J236" s="185" t="s">
        <v>1305</v>
      </c>
      <c r="K236" s="186">
        <v>43761</v>
      </c>
      <c r="L236" s="187"/>
    </row>
    <row r="237" spans="1:12" ht="15" customHeight="1">
      <c r="A237" s="221" t="s">
        <v>1381</v>
      </c>
      <c r="B237" s="222"/>
      <c r="C237" s="222"/>
      <c r="D237" s="222"/>
      <c r="E237" s="222"/>
      <c r="F237" s="222"/>
      <c r="G237" s="222"/>
      <c r="H237" s="222"/>
      <c r="I237" s="222"/>
      <c r="J237" s="222"/>
      <c r="K237" s="222"/>
      <c r="L237" s="223"/>
    </row>
    <row r="238" spans="1:12" ht="27" customHeight="1">
      <c r="A238" s="163">
        <v>1</v>
      </c>
      <c r="B238" s="180" t="s">
        <v>2220</v>
      </c>
      <c r="C238" s="180"/>
      <c r="D238" s="180"/>
      <c r="E238" s="181"/>
      <c r="F238" s="182"/>
      <c r="G238" s="182"/>
      <c r="H238" s="188" t="s">
        <v>2114</v>
      </c>
      <c r="I238" s="184" t="s">
        <v>2266</v>
      </c>
      <c r="J238" s="185"/>
      <c r="K238" s="186">
        <v>43733</v>
      </c>
      <c r="L238" s="187" t="s">
        <v>2206</v>
      </c>
    </row>
    <row r="239" spans="1:12" ht="27" customHeight="1">
      <c r="A239" s="163">
        <v>2</v>
      </c>
      <c r="B239" s="180" t="s">
        <v>8</v>
      </c>
      <c r="C239" s="180"/>
      <c r="D239" s="180"/>
      <c r="E239" s="181"/>
      <c r="F239" s="182" t="s">
        <v>2115</v>
      </c>
      <c r="G239" s="182" t="s">
        <v>2144</v>
      </c>
      <c r="H239" s="188" t="s">
        <v>2178</v>
      </c>
      <c r="I239" s="184"/>
      <c r="J239" s="185" t="s">
        <v>2267</v>
      </c>
      <c r="K239" s="186">
        <v>43733</v>
      </c>
      <c r="L239" s="187" t="s">
        <v>1285</v>
      </c>
    </row>
    <row r="240" spans="1:12" ht="27" customHeight="1">
      <c r="A240" s="163">
        <v>3</v>
      </c>
      <c r="B240" s="180" t="s">
        <v>2220</v>
      </c>
      <c r="C240" s="180"/>
      <c r="D240" s="180"/>
      <c r="E240" s="181"/>
      <c r="F240" s="182" t="s">
        <v>1284</v>
      </c>
      <c r="G240" s="182" t="s">
        <v>1922</v>
      </c>
      <c r="H240" s="188" t="s">
        <v>2268</v>
      </c>
      <c r="I240" s="184"/>
      <c r="J240" s="185" t="s">
        <v>1306</v>
      </c>
      <c r="K240" s="186">
        <v>43733</v>
      </c>
      <c r="L240" s="187"/>
    </row>
    <row r="241" spans="1:12" ht="27" customHeight="1">
      <c r="A241" s="163">
        <v>4</v>
      </c>
      <c r="B241" s="180"/>
      <c r="C241" s="180"/>
      <c r="D241" s="180" t="s">
        <v>8</v>
      </c>
      <c r="E241" s="181"/>
      <c r="F241" s="182" t="s">
        <v>2115</v>
      </c>
      <c r="G241" s="182" t="s">
        <v>2144</v>
      </c>
      <c r="H241" s="188" t="s">
        <v>2269</v>
      </c>
      <c r="I241" s="184"/>
      <c r="J241" s="185" t="s">
        <v>2270</v>
      </c>
      <c r="K241" s="186">
        <v>43733</v>
      </c>
      <c r="L241" s="187"/>
    </row>
    <row r="242" spans="1:12" ht="27" customHeight="1">
      <c r="A242" s="163">
        <v>5</v>
      </c>
      <c r="B242" s="180"/>
      <c r="C242" s="180"/>
      <c r="D242" s="180" t="s">
        <v>8</v>
      </c>
      <c r="E242" s="181"/>
      <c r="F242" s="182" t="s">
        <v>1284</v>
      </c>
      <c r="G242" s="182" t="s">
        <v>1922</v>
      </c>
      <c r="H242" s="188" t="s">
        <v>2271</v>
      </c>
      <c r="I242" s="184"/>
      <c r="J242" s="185" t="s">
        <v>1308</v>
      </c>
      <c r="K242" s="186">
        <v>43733</v>
      </c>
      <c r="L242" s="187"/>
    </row>
    <row r="243" spans="1:12" ht="27" customHeight="1">
      <c r="A243" s="163">
        <v>6</v>
      </c>
      <c r="B243" s="180"/>
      <c r="C243" s="180"/>
      <c r="D243" s="180" t="s">
        <v>8</v>
      </c>
      <c r="E243" s="181"/>
      <c r="F243" s="182" t="s">
        <v>2115</v>
      </c>
      <c r="G243" s="182" t="s">
        <v>2144</v>
      </c>
      <c r="H243" s="188" t="s">
        <v>2272</v>
      </c>
      <c r="I243" s="184"/>
      <c r="J243" s="185" t="s">
        <v>2273</v>
      </c>
      <c r="K243" s="186">
        <v>43733</v>
      </c>
      <c r="L243" s="187"/>
    </row>
    <row r="244" spans="1:12" ht="15" customHeight="1">
      <c r="A244" s="221" t="s">
        <v>1382</v>
      </c>
      <c r="B244" s="222"/>
      <c r="C244" s="222"/>
      <c r="D244" s="222"/>
      <c r="E244" s="222"/>
      <c r="F244" s="222"/>
      <c r="G244" s="222"/>
      <c r="H244" s="222"/>
      <c r="I244" s="222"/>
      <c r="J244" s="222"/>
      <c r="K244" s="222"/>
      <c r="L244" s="223"/>
    </row>
    <row r="245" spans="1:12" ht="27" customHeight="1">
      <c r="A245" s="163">
        <v>1</v>
      </c>
      <c r="B245" s="180" t="s">
        <v>167</v>
      </c>
      <c r="C245" s="180"/>
      <c r="D245" s="180"/>
      <c r="E245" s="181"/>
      <c r="F245" s="182"/>
      <c r="G245" s="182"/>
      <c r="H245" s="188" t="s">
        <v>1921</v>
      </c>
      <c r="I245" s="184" t="s">
        <v>2274</v>
      </c>
      <c r="J245" s="185"/>
      <c r="K245" s="186">
        <v>43676</v>
      </c>
      <c r="L245" s="187" t="s">
        <v>2264</v>
      </c>
    </row>
    <row r="246" spans="1:12" ht="27" customHeight="1">
      <c r="A246" s="163">
        <v>2</v>
      </c>
      <c r="B246" s="180" t="s">
        <v>8</v>
      </c>
      <c r="C246" s="180"/>
      <c r="D246" s="180"/>
      <c r="E246" s="181"/>
      <c r="F246" s="182" t="s">
        <v>2275</v>
      </c>
      <c r="G246" s="182" t="s">
        <v>2276</v>
      </c>
      <c r="H246" s="188" t="s">
        <v>2277</v>
      </c>
      <c r="I246" s="184"/>
      <c r="J246" s="185" t="s">
        <v>2278</v>
      </c>
      <c r="K246" s="186">
        <v>43676</v>
      </c>
      <c r="L246" s="187"/>
    </row>
    <row r="247" spans="1:12" ht="27" customHeight="1">
      <c r="A247" s="163">
        <v>3</v>
      </c>
      <c r="B247" s="180"/>
      <c r="C247" s="180"/>
      <c r="D247" s="180"/>
      <c r="E247" s="181"/>
      <c r="F247" s="182" t="s">
        <v>1284</v>
      </c>
      <c r="G247" s="182" t="s">
        <v>2279</v>
      </c>
      <c r="H247" s="188" t="s">
        <v>2280</v>
      </c>
      <c r="I247" s="184"/>
      <c r="J247" s="185" t="s">
        <v>2281</v>
      </c>
      <c r="K247" s="186">
        <v>43676</v>
      </c>
      <c r="L247" s="187"/>
    </row>
    <row r="248" spans="1:12" ht="15" customHeight="1">
      <c r="A248" s="221" t="s">
        <v>1383</v>
      </c>
      <c r="B248" s="222"/>
      <c r="C248" s="222"/>
      <c r="D248" s="222"/>
      <c r="E248" s="222"/>
      <c r="F248" s="222"/>
      <c r="G248" s="222"/>
      <c r="H248" s="222"/>
      <c r="I248" s="222"/>
      <c r="J248" s="222"/>
      <c r="K248" s="222"/>
      <c r="L248" s="223"/>
    </row>
    <row r="249" spans="1:12" ht="27" customHeight="1">
      <c r="A249" s="163">
        <v>1</v>
      </c>
      <c r="B249" s="180"/>
      <c r="C249" s="180"/>
      <c r="D249" s="180"/>
      <c r="E249" s="181"/>
      <c r="F249" s="182"/>
      <c r="G249" s="182"/>
      <c r="H249" s="188" t="s">
        <v>2282</v>
      </c>
      <c r="I249" s="184" t="s">
        <v>2283</v>
      </c>
      <c r="J249" s="185"/>
      <c r="K249" s="186">
        <v>43642</v>
      </c>
      <c r="L249" s="187" t="s">
        <v>2284</v>
      </c>
    </row>
    <row r="250" spans="1:12" ht="27" customHeight="1">
      <c r="A250" s="163">
        <v>2</v>
      </c>
      <c r="B250" s="180"/>
      <c r="C250" s="180"/>
      <c r="D250" s="180" t="s">
        <v>8</v>
      </c>
      <c r="E250" s="181"/>
      <c r="F250" s="182" t="s">
        <v>2285</v>
      </c>
      <c r="G250" s="182" t="s">
        <v>2279</v>
      </c>
      <c r="H250" s="188" t="s">
        <v>2286</v>
      </c>
      <c r="I250" s="184"/>
      <c r="J250" s="185" t="s">
        <v>2287</v>
      </c>
      <c r="K250" s="186">
        <v>43642</v>
      </c>
      <c r="L250" s="187"/>
    </row>
    <row r="251" spans="1:12" ht="27" customHeight="1">
      <c r="A251" s="163">
        <v>3</v>
      </c>
      <c r="B251" s="180"/>
      <c r="C251" s="180"/>
      <c r="D251" s="180"/>
      <c r="E251" s="181"/>
      <c r="F251" s="182" t="s">
        <v>2285</v>
      </c>
      <c r="G251" s="182" t="s">
        <v>2288</v>
      </c>
      <c r="H251" s="188" t="s">
        <v>2289</v>
      </c>
      <c r="I251" s="184"/>
      <c r="J251" s="185" t="s">
        <v>2290</v>
      </c>
      <c r="K251" s="186">
        <v>43642</v>
      </c>
      <c r="L251" s="187"/>
    </row>
    <row r="252" spans="1:12" ht="15" customHeight="1">
      <c r="A252" s="221" t="s">
        <v>452</v>
      </c>
      <c r="B252" s="222"/>
      <c r="C252" s="222"/>
      <c r="D252" s="222"/>
      <c r="E252" s="222"/>
      <c r="F252" s="222"/>
      <c r="G252" s="222"/>
      <c r="H252" s="222"/>
      <c r="I252" s="222"/>
      <c r="J252" s="222"/>
      <c r="K252" s="222"/>
      <c r="L252" s="223"/>
    </row>
    <row r="253" spans="1:12" ht="27" customHeight="1">
      <c r="A253" s="163">
        <v>1</v>
      </c>
      <c r="B253" s="180"/>
      <c r="C253" s="180"/>
      <c r="D253" s="180"/>
      <c r="E253" s="181"/>
      <c r="F253" s="182"/>
      <c r="G253" s="182"/>
      <c r="H253" s="188" t="s">
        <v>1921</v>
      </c>
      <c r="I253" s="184" t="s">
        <v>1290</v>
      </c>
      <c r="J253" s="185"/>
      <c r="K253" s="186">
        <v>43601</v>
      </c>
      <c r="L253" s="187" t="s">
        <v>1285</v>
      </c>
    </row>
    <row r="254" spans="1:12" ht="27" customHeight="1">
      <c r="A254" s="163">
        <v>2</v>
      </c>
      <c r="B254" s="180"/>
      <c r="C254" s="180"/>
      <c r="D254" s="180"/>
      <c r="E254" s="181"/>
      <c r="F254" s="182" t="s">
        <v>1284</v>
      </c>
      <c r="G254" s="182"/>
      <c r="H254" s="188" t="s">
        <v>1289</v>
      </c>
      <c r="I254" s="184"/>
      <c r="J254" s="185" t="s">
        <v>1312</v>
      </c>
      <c r="K254" s="186">
        <v>43601</v>
      </c>
      <c r="L254" s="187" t="s">
        <v>1285</v>
      </c>
    </row>
    <row r="255" spans="1:12" ht="27" customHeight="1">
      <c r="A255" s="163">
        <v>3</v>
      </c>
      <c r="B255" s="180" t="s">
        <v>8</v>
      </c>
      <c r="C255" s="180"/>
      <c r="D255" s="180"/>
      <c r="E255" s="181"/>
      <c r="F255" s="182" t="s">
        <v>1284</v>
      </c>
      <c r="G255" s="182" t="s">
        <v>1922</v>
      </c>
      <c r="H255" s="188" t="s">
        <v>1310</v>
      </c>
      <c r="I255" s="184"/>
      <c r="J255" s="185"/>
      <c r="K255" s="186">
        <v>43601</v>
      </c>
      <c r="L255" s="187"/>
    </row>
    <row r="256" spans="1:12" ht="27" customHeight="1">
      <c r="A256" s="163">
        <v>4</v>
      </c>
      <c r="B256" s="180"/>
      <c r="C256" s="180"/>
      <c r="D256" s="180"/>
      <c r="E256" s="181"/>
      <c r="F256" s="182" t="s">
        <v>1284</v>
      </c>
      <c r="G256" s="182" t="s">
        <v>1922</v>
      </c>
      <c r="H256" s="188" t="s">
        <v>2289</v>
      </c>
      <c r="I256" s="184"/>
      <c r="J256" s="185" t="s">
        <v>1311</v>
      </c>
      <c r="K256" s="186">
        <v>43601</v>
      </c>
      <c r="L256" s="187"/>
    </row>
    <row r="257" spans="1:12" ht="15" customHeight="1">
      <c r="A257" s="221" t="s">
        <v>407</v>
      </c>
      <c r="B257" s="222"/>
      <c r="C257" s="222"/>
      <c r="D257" s="222"/>
      <c r="E257" s="222"/>
      <c r="F257" s="222"/>
      <c r="G257" s="222"/>
      <c r="H257" s="222"/>
      <c r="I257" s="222"/>
      <c r="J257" s="222"/>
      <c r="K257" s="222"/>
      <c r="L257" s="223"/>
    </row>
    <row r="258" spans="1:12" ht="27" customHeight="1">
      <c r="A258" s="163">
        <v>1</v>
      </c>
      <c r="B258" s="180"/>
      <c r="C258" s="180"/>
      <c r="D258" s="180"/>
      <c r="E258" s="181"/>
      <c r="F258" s="182"/>
      <c r="G258" s="182"/>
      <c r="H258" s="188" t="s">
        <v>2193</v>
      </c>
      <c r="I258" s="184" t="s">
        <v>2247</v>
      </c>
      <c r="J258" s="185"/>
      <c r="K258" s="186">
        <v>43571</v>
      </c>
      <c r="L258" s="187" t="s">
        <v>2140</v>
      </c>
    </row>
    <row r="259" spans="1:12" ht="27" customHeight="1">
      <c r="A259" s="163">
        <v>2</v>
      </c>
      <c r="B259" s="180"/>
      <c r="C259" s="180"/>
      <c r="D259" s="180"/>
      <c r="E259" s="181"/>
      <c r="F259" s="182" t="s">
        <v>1284</v>
      </c>
      <c r="G259" s="182" t="s">
        <v>1922</v>
      </c>
      <c r="H259" s="188" t="s">
        <v>2291</v>
      </c>
      <c r="I259" s="184"/>
      <c r="J259" s="185" t="s">
        <v>1313</v>
      </c>
      <c r="K259" s="186">
        <v>43571</v>
      </c>
      <c r="L259" s="187" t="s">
        <v>1285</v>
      </c>
    </row>
    <row r="260" spans="1:12" ht="27" customHeight="1">
      <c r="A260" s="163">
        <v>3</v>
      </c>
      <c r="B260" s="180" t="s">
        <v>8</v>
      </c>
      <c r="C260" s="180"/>
      <c r="D260" s="180"/>
      <c r="E260" s="181"/>
      <c r="F260" s="182" t="s">
        <v>2141</v>
      </c>
      <c r="G260" s="182" t="s">
        <v>1922</v>
      </c>
      <c r="H260" s="188" t="s">
        <v>2292</v>
      </c>
      <c r="I260" s="184"/>
      <c r="J260" s="185"/>
      <c r="K260" s="186">
        <v>43571</v>
      </c>
      <c r="L260" s="187"/>
    </row>
    <row r="261" spans="1:12" ht="27" customHeight="1">
      <c r="A261" s="163">
        <v>4</v>
      </c>
      <c r="B261" s="180"/>
      <c r="C261" s="180"/>
      <c r="D261" s="180"/>
      <c r="E261" s="181"/>
      <c r="F261" s="182" t="s">
        <v>1284</v>
      </c>
      <c r="G261" s="182" t="s">
        <v>2147</v>
      </c>
      <c r="H261" s="188" t="s">
        <v>2289</v>
      </c>
      <c r="I261" s="184"/>
      <c r="J261" s="185" t="s">
        <v>1311</v>
      </c>
      <c r="K261" s="186">
        <v>43571</v>
      </c>
      <c r="L261" s="187"/>
    </row>
    <row r="262" spans="1:12" ht="15" customHeight="1">
      <c r="A262" s="221" t="s">
        <v>303</v>
      </c>
      <c r="B262" s="222"/>
      <c r="C262" s="222"/>
      <c r="D262" s="222"/>
      <c r="E262" s="222"/>
      <c r="F262" s="222"/>
      <c r="G262" s="222"/>
      <c r="H262" s="222"/>
      <c r="I262" s="222"/>
      <c r="J262" s="222"/>
      <c r="K262" s="222"/>
      <c r="L262" s="223"/>
    </row>
    <row r="263" spans="1:12" ht="27" customHeight="1">
      <c r="A263" s="163">
        <v>1</v>
      </c>
      <c r="B263" s="180"/>
      <c r="C263" s="180"/>
      <c r="D263" s="180"/>
      <c r="E263" s="181"/>
      <c r="F263" s="182"/>
      <c r="G263" s="182"/>
      <c r="H263" s="188" t="s">
        <v>1921</v>
      </c>
      <c r="I263" s="184" t="s">
        <v>1290</v>
      </c>
      <c r="J263" s="185"/>
      <c r="K263" s="186">
        <v>43517</v>
      </c>
      <c r="L263" s="187" t="s">
        <v>1285</v>
      </c>
    </row>
    <row r="264" spans="1:12" ht="27" customHeight="1">
      <c r="A264" s="163">
        <v>2</v>
      </c>
      <c r="B264" s="180" t="s">
        <v>8</v>
      </c>
      <c r="C264" s="180"/>
      <c r="D264" s="180"/>
      <c r="E264" s="181"/>
      <c r="F264" s="182" t="s">
        <v>1284</v>
      </c>
      <c r="G264" s="182" t="s">
        <v>2226</v>
      </c>
      <c r="H264" s="188" t="s">
        <v>2293</v>
      </c>
      <c r="I264" s="184"/>
      <c r="J264" s="185" t="s">
        <v>2294</v>
      </c>
      <c r="K264" s="186">
        <v>43517</v>
      </c>
      <c r="L264" s="187"/>
    </row>
    <row r="265" spans="1:12" ht="27" customHeight="1">
      <c r="A265" s="163">
        <v>3</v>
      </c>
      <c r="B265" s="180"/>
      <c r="C265" s="180"/>
      <c r="D265" s="180" t="s">
        <v>8</v>
      </c>
      <c r="E265" s="181"/>
      <c r="F265" s="182" t="s">
        <v>1284</v>
      </c>
      <c r="G265" s="182" t="s">
        <v>1922</v>
      </c>
      <c r="H265" s="188" t="s">
        <v>2289</v>
      </c>
      <c r="I265" s="184"/>
      <c r="J265" s="185" t="s">
        <v>1314</v>
      </c>
      <c r="K265" s="186">
        <v>43517</v>
      </c>
      <c r="L265" s="187"/>
    </row>
    <row r="266" spans="1:12" ht="27" customHeight="1">
      <c r="A266" s="163">
        <v>4</v>
      </c>
      <c r="B266" s="180"/>
      <c r="C266" s="180" t="s">
        <v>8</v>
      </c>
      <c r="D266" s="180" t="s">
        <v>8</v>
      </c>
      <c r="E266" s="181"/>
      <c r="F266" s="182" t="s">
        <v>1284</v>
      </c>
      <c r="G266" s="182" t="s">
        <v>1922</v>
      </c>
      <c r="H266" s="188" t="s">
        <v>2289</v>
      </c>
      <c r="I266" s="184"/>
      <c r="J266" s="185" t="s">
        <v>2295</v>
      </c>
      <c r="K266" s="186">
        <v>43517</v>
      </c>
      <c r="L266" s="187"/>
    </row>
    <row r="267" spans="1:12" ht="15" customHeight="1">
      <c r="A267" s="221" t="s">
        <v>244</v>
      </c>
      <c r="B267" s="222"/>
      <c r="C267" s="222"/>
      <c r="D267" s="222"/>
      <c r="E267" s="222"/>
      <c r="F267" s="222"/>
      <c r="G267" s="222"/>
      <c r="H267" s="222"/>
      <c r="I267" s="222"/>
      <c r="J267" s="222"/>
      <c r="K267" s="222"/>
      <c r="L267" s="223"/>
    </row>
    <row r="268" spans="1:12" ht="27" customHeight="1">
      <c r="A268" s="163">
        <v>1</v>
      </c>
      <c r="B268" s="180"/>
      <c r="C268" s="180"/>
      <c r="D268" s="180"/>
      <c r="E268" s="181"/>
      <c r="F268" s="182"/>
      <c r="G268" s="182"/>
      <c r="H268" s="188" t="s">
        <v>2296</v>
      </c>
      <c r="I268" s="184" t="s">
        <v>1290</v>
      </c>
      <c r="J268" s="185"/>
      <c r="K268" s="186">
        <v>43468</v>
      </c>
      <c r="L268" s="187" t="s">
        <v>2297</v>
      </c>
    </row>
    <row r="269" spans="1:12" ht="27" customHeight="1">
      <c r="A269" s="163">
        <v>2</v>
      </c>
      <c r="B269" s="180"/>
      <c r="C269" s="180"/>
      <c r="D269" s="180" t="s">
        <v>8</v>
      </c>
      <c r="E269" s="181"/>
      <c r="F269" s="182" t="s">
        <v>1284</v>
      </c>
      <c r="G269" s="182" t="s">
        <v>1922</v>
      </c>
      <c r="H269" s="188" t="s">
        <v>1310</v>
      </c>
      <c r="I269" s="184"/>
      <c r="J269" s="185" t="s">
        <v>2298</v>
      </c>
      <c r="K269" s="186">
        <v>43468</v>
      </c>
      <c r="L269" s="187"/>
    </row>
    <row r="270" spans="1:12" ht="27" customHeight="1">
      <c r="A270" s="163">
        <v>3</v>
      </c>
      <c r="B270" s="180"/>
      <c r="C270" s="180"/>
      <c r="D270" s="180" t="s">
        <v>8</v>
      </c>
      <c r="E270" s="181"/>
      <c r="F270" s="182" t="s">
        <v>2299</v>
      </c>
      <c r="G270" s="182" t="s">
        <v>1922</v>
      </c>
      <c r="H270" s="188" t="s">
        <v>2300</v>
      </c>
      <c r="I270" s="184"/>
      <c r="J270" s="185" t="s">
        <v>1315</v>
      </c>
      <c r="K270" s="186">
        <v>43468</v>
      </c>
      <c r="L270" s="187"/>
    </row>
    <row r="273" spans="6:8">
      <c r="F273" s="176" t="s">
        <v>1615</v>
      </c>
      <c r="G273" s="176" t="s">
        <v>1923</v>
      </c>
    </row>
    <row r="274" spans="6:8">
      <c r="F274" s="176" t="s">
        <v>1985</v>
      </c>
      <c r="G274" s="176" t="s">
        <v>1924</v>
      </c>
      <c r="H274" s="176" t="s">
        <v>1617</v>
      </c>
    </row>
  </sheetData>
  <mergeCells count="52">
    <mergeCell ref="A3:L3"/>
    <mergeCell ref="A6:L6"/>
    <mergeCell ref="A8:L8"/>
    <mergeCell ref="A15:L15"/>
    <mergeCell ref="A215:L215"/>
    <mergeCell ref="A201:L201"/>
    <mergeCell ref="A204:L204"/>
    <mergeCell ref="A173:L173"/>
    <mergeCell ref="A77:L77"/>
    <mergeCell ref="A177:L177"/>
    <mergeCell ref="A123:L123"/>
    <mergeCell ref="A140:L140"/>
    <mergeCell ref="A151:L151"/>
    <mergeCell ref="A165:L165"/>
    <mergeCell ref="A167:L167"/>
    <mergeCell ref="A132:L132"/>
    <mergeCell ref="A267:L267"/>
    <mergeCell ref="A182:L182"/>
    <mergeCell ref="A248:L248"/>
    <mergeCell ref="A252:L252"/>
    <mergeCell ref="A257:L257"/>
    <mergeCell ref="A234:L234"/>
    <mergeCell ref="A237:L237"/>
    <mergeCell ref="A244:L244"/>
    <mergeCell ref="A226:L226"/>
    <mergeCell ref="A228:L228"/>
    <mergeCell ref="A232:L232"/>
    <mergeCell ref="A217:L217"/>
    <mergeCell ref="A262:L262"/>
    <mergeCell ref="A193:L193"/>
    <mergeCell ref="A221:L221"/>
    <mergeCell ref="A19:L19"/>
    <mergeCell ref="A23:L23"/>
    <mergeCell ref="A26:L26"/>
    <mergeCell ref="A39:L39"/>
    <mergeCell ref="A41:L41"/>
    <mergeCell ref="A28:L28"/>
    <mergeCell ref="A33:L33"/>
    <mergeCell ref="A44:L44"/>
    <mergeCell ref="A50:L50"/>
    <mergeCell ref="A37:L37"/>
    <mergeCell ref="A70:L70"/>
    <mergeCell ref="A155:L155"/>
    <mergeCell ref="A65:L65"/>
    <mergeCell ref="A59:L59"/>
    <mergeCell ref="A169:L169"/>
    <mergeCell ref="A157:L157"/>
    <mergeCell ref="A114:L114"/>
    <mergeCell ref="A56:L56"/>
    <mergeCell ref="A219:L219"/>
    <mergeCell ref="A188:L188"/>
    <mergeCell ref="A92:L92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4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2688</v>
      </c>
      <c r="G4" s="144"/>
      <c r="H4" s="152" t="s">
        <v>2700</v>
      </c>
      <c r="I4" s="156"/>
      <c r="J4" s="157" t="s">
        <v>2689</v>
      </c>
      <c r="K4" s="159">
        <v>45828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1825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1826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1725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5" t="s">
        <v>1571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 ht="38.25">
      <c r="A11" s="160">
        <v>1</v>
      </c>
      <c r="B11" s="158" t="s">
        <v>8</v>
      </c>
      <c r="C11" s="158"/>
      <c r="D11" s="158"/>
      <c r="E11" s="155"/>
      <c r="F11" s="144" t="s">
        <v>1572</v>
      </c>
      <c r="G11" s="144" t="s">
        <v>6</v>
      </c>
      <c r="H11" s="133" t="s">
        <v>1591</v>
      </c>
      <c r="I11" s="156"/>
      <c r="J11" s="157" t="s">
        <v>1573</v>
      </c>
      <c r="K11" s="159">
        <v>44566</v>
      </c>
      <c r="L11" s="155"/>
      <c r="M11" s="153"/>
    </row>
    <row r="12" spans="1:13" s="154" customFormat="1" ht="15" customHeight="1">
      <c r="A12" s="225" t="s">
        <v>1495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154" customFormat="1" ht="51">
      <c r="A13" s="160">
        <v>1</v>
      </c>
      <c r="B13" s="158" t="s">
        <v>8</v>
      </c>
      <c r="C13" s="158"/>
      <c r="D13" s="158"/>
      <c r="E13" s="155"/>
      <c r="F13" s="144" t="s">
        <v>1479</v>
      </c>
      <c r="G13" s="144" t="s">
        <v>6</v>
      </c>
      <c r="H13" s="133" t="s">
        <v>1487</v>
      </c>
      <c r="I13" s="156"/>
      <c r="J13" s="157" t="s">
        <v>1497</v>
      </c>
      <c r="K13" s="159">
        <v>44456</v>
      </c>
      <c r="L13" s="155"/>
      <c r="M13" s="153"/>
    </row>
    <row r="14" spans="1:13" ht="15" customHeight="1">
      <c r="A14" s="225" t="s">
        <v>692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ht="25.5">
      <c r="A15" s="29">
        <v>1</v>
      </c>
      <c r="B15" s="27"/>
      <c r="C15" s="27"/>
      <c r="D15" s="27" t="s">
        <v>8</v>
      </c>
      <c r="E15" s="24"/>
      <c r="F15" s="23" t="s">
        <v>599</v>
      </c>
      <c r="G15" s="23" t="s">
        <v>6</v>
      </c>
      <c r="H15" s="30" t="s">
        <v>694</v>
      </c>
      <c r="I15" s="25"/>
      <c r="J15" s="26"/>
      <c r="K15" s="28"/>
      <c r="L15" s="24"/>
      <c r="M15" s="33"/>
    </row>
    <row r="16" spans="1:13" ht="15" customHeight="1">
      <c r="A16" s="225" t="s">
        <v>454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>
      <c r="A17" s="29">
        <v>1</v>
      </c>
      <c r="B17" s="27" t="s">
        <v>8</v>
      </c>
      <c r="C17" s="27"/>
      <c r="D17" s="27"/>
      <c r="E17" s="24"/>
      <c r="F17" s="23" t="s">
        <v>599</v>
      </c>
      <c r="G17" s="23" t="s">
        <v>6</v>
      </c>
      <c r="H17" s="18" t="s">
        <v>437</v>
      </c>
      <c r="I17" s="25"/>
      <c r="J17" s="26" t="s">
        <v>438</v>
      </c>
      <c r="K17" s="28">
        <v>43598</v>
      </c>
      <c r="L17" s="24"/>
      <c r="M17" s="33" t="s">
        <v>397</v>
      </c>
    </row>
    <row r="19" spans="1:13">
      <c r="F19" s="176" t="s">
        <v>2687</v>
      </c>
    </row>
    <row r="20" spans="1:13">
      <c r="F20" s="176" t="s">
        <v>600</v>
      </c>
    </row>
    <row r="21" spans="1:13">
      <c r="F21" s="176" t="s">
        <v>1478</v>
      </c>
    </row>
    <row r="22" spans="1:13">
      <c r="F22" s="176" t="s">
        <v>157</v>
      </c>
    </row>
    <row r="23" spans="1:13">
      <c r="F23" s="176" t="s">
        <v>158</v>
      </c>
    </row>
    <row r="24" spans="1:13">
      <c r="F24" s="176" t="s">
        <v>159</v>
      </c>
    </row>
  </sheetData>
  <mergeCells count="7">
    <mergeCell ref="A3:M3"/>
    <mergeCell ref="A5:M5"/>
    <mergeCell ref="A16:M16"/>
    <mergeCell ref="A14:M14"/>
    <mergeCell ref="A12:M12"/>
    <mergeCell ref="A10:M10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7"/>
  <sheetViews>
    <sheetView zoomScaleNormal="100" workbookViewId="0">
      <selection activeCell="A10" sqref="A10:M10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>
      <c r="B1" s="2" t="s">
        <v>1365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606</v>
      </c>
      <c r="G4" s="144"/>
      <c r="H4" s="152" t="s">
        <v>2702</v>
      </c>
      <c r="I4" s="156"/>
      <c r="J4" s="157" t="s">
        <v>2691</v>
      </c>
      <c r="K4" s="159">
        <v>45832</v>
      </c>
      <c r="L4" s="159"/>
      <c r="M4" s="153" t="s">
        <v>1914</v>
      </c>
    </row>
    <row r="5" spans="1:13" s="154" customFormat="1" ht="15" customHeight="1">
      <c r="A5" s="228" t="s">
        <v>2591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35.25" customHeight="1">
      <c r="A6" s="160">
        <v>1</v>
      </c>
      <c r="B6" s="158" t="s">
        <v>8</v>
      </c>
      <c r="C6" s="158"/>
      <c r="D6" s="158"/>
      <c r="E6" s="155"/>
      <c r="F6" s="144" t="s">
        <v>2601</v>
      </c>
      <c r="G6" s="144"/>
      <c r="H6" s="152" t="s">
        <v>2604</v>
      </c>
      <c r="I6" s="156"/>
      <c r="J6" s="157" t="s">
        <v>2605</v>
      </c>
      <c r="K6" s="159">
        <v>45637</v>
      </c>
      <c r="L6" s="159"/>
      <c r="M6" s="153" t="s">
        <v>2535</v>
      </c>
    </row>
    <row r="7" spans="1:13" s="154" customFormat="1" ht="15" customHeight="1">
      <c r="A7" s="228" t="s">
        <v>2553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2602</v>
      </c>
      <c r="G8" s="144"/>
      <c r="H8" s="152" t="s">
        <v>2528</v>
      </c>
      <c r="I8" s="156"/>
      <c r="J8" s="157" t="s">
        <v>2557</v>
      </c>
      <c r="K8" s="159">
        <v>45550</v>
      </c>
      <c r="L8" s="159"/>
      <c r="M8" s="153" t="s">
        <v>2535</v>
      </c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2603</v>
      </c>
      <c r="I9" s="156"/>
      <c r="J9" s="157" t="s">
        <v>2558</v>
      </c>
      <c r="K9" s="159">
        <v>45550</v>
      </c>
      <c r="L9" s="159"/>
      <c r="M9" s="153" t="s">
        <v>2535</v>
      </c>
    </row>
    <row r="10" spans="1:13" s="154" customFormat="1" ht="15" customHeight="1">
      <c r="A10" s="228" t="s">
        <v>2324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 ht="25.5">
      <c r="A11" s="160">
        <v>1</v>
      </c>
      <c r="B11" s="158" t="s">
        <v>8</v>
      </c>
      <c r="C11" s="158"/>
      <c r="D11" s="158"/>
      <c r="E11" s="155"/>
      <c r="F11" s="144" t="s">
        <v>599</v>
      </c>
      <c r="G11" s="144"/>
      <c r="H11" s="152" t="s">
        <v>2313</v>
      </c>
      <c r="I11" s="156"/>
      <c r="J11" s="157" t="s">
        <v>2309</v>
      </c>
      <c r="K11" s="159">
        <v>45056</v>
      </c>
      <c r="L11" s="159"/>
      <c r="M11" s="153" t="s">
        <v>1914</v>
      </c>
    </row>
    <row r="12" spans="1:13" s="154" customFormat="1" ht="15" customHeight="1">
      <c r="A12" s="228" t="s">
        <v>2046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163</v>
      </c>
      <c r="G13" s="144"/>
      <c r="H13" s="152" t="s">
        <v>2076</v>
      </c>
      <c r="I13" s="156"/>
      <c r="J13" s="157" t="s">
        <v>2077</v>
      </c>
      <c r="K13" s="159">
        <v>45015</v>
      </c>
      <c r="L13" s="159"/>
      <c r="M13" s="153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163</v>
      </c>
      <c r="G14" s="144"/>
      <c r="H14" s="152" t="s">
        <v>2075</v>
      </c>
      <c r="I14" s="156"/>
      <c r="J14" s="157" t="s">
        <v>2078</v>
      </c>
      <c r="K14" s="159">
        <v>45015</v>
      </c>
      <c r="L14" s="159"/>
      <c r="M14" s="153"/>
    </row>
    <row r="15" spans="1:13" s="154" customFormat="1" ht="15" customHeight="1">
      <c r="A15" s="228" t="s">
        <v>1876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1874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15" customHeight="1">
      <c r="A17" s="228" t="s">
        <v>1800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>
      <c r="A18" s="160">
        <v>1</v>
      </c>
      <c r="B18" s="158" t="s">
        <v>8</v>
      </c>
      <c r="C18" s="158"/>
      <c r="D18" s="158"/>
      <c r="E18" s="155"/>
      <c r="F18" s="144" t="s">
        <v>506</v>
      </c>
      <c r="G18" s="144"/>
      <c r="H18" s="152" t="s">
        <v>1829</v>
      </c>
      <c r="I18" s="156"/>
      <c r="J18" s="157" t="s">
        <v>1702</v>
      </c>
      <c r="K18" s="159">
        <v>44747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163</v>
      </c>
      <c r="G19" s="144"/>
      <c r="H19" s="152" t="s">
        <v>1830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 ht="15" customHeight="1">
      <c r="A20" s="228" t="s">
        <v>1759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963</v>
      </c>
      <c r="G21" s="144"/>
      <c r="H21" s="152" t="s">
        <v>1782</v>
      </c>
      <c r="I21" s="156"/>
      <c r="J21" s="157" t="s">
        <v>1783</v>
      </c>
      <c r="K21" s="159">
        <v>44734</v>
      </c>
      <c r="L21" s="159"/>
      <c r="M21" s="153"/>
    </row>
    <row r="22" spans="1:13" s="154" customFormat="1" ht="15" customHeight="1">
      <c r="A22" s="228" t="s">
        <v>1700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162</v>
      </c>
      <c r="G23" s="144"/>
      <c r="H23" s="152" t="s">
        <v>1726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 ht="15" customHeight="1">
      <c r="A24" s="225" t="s">
        <v>1546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154" customFormat="1" ht="140.25">
      <c r="A25" s="160">
        <v>1</v>
      </c>
      <c r="B25" s="158" t="s">
        <v>8</v>
      </c>
      <c r="C25" s="158"/>
      <c r="D25" s="158"/>
      <c r="E25" s="155"/>
      <c r="F25" s="144" t="s">
        <v>161</v>
      </c>
      <c r="G25" s="144" t="s">
        <v>6</v>
      </c>
      <c r="H25" s="133" t="s">
        <v>1565</v>
      </c>
      <c r="I25" s="48"/>
      <c r="J25" s="157" t="s">
        <v>1564</v>
      </c>
      <c r="K25" s="159">
        <v>44565</v>
      </c>
      <c r="L25" s="155"/>
      <c r="M25" s="153"/>
    </row>
    <row r="26" spans="1:13" s="154" customFormat="1">
      <c r="A26" s="160">
        <v>2</v>
      </c>
      <c r="B26" s="158" t="s">
        <v>8</v>
      </c>
      <c r="C26" s="158"/>
      <c r="D26" s="158"/>
      <c r="E26" s="155"/>
      <c r="F26" s="144" t="s">
        <v>599</v>
      </c>
      <c r="G26" s="144" t="s">
        <v>6</v>
      </c>
      <c r="H26" s="133" t="s">
        <v>1557</v>
      </c>
      <c r="I26" s="48"/>
      <c r="J26" s="157" t="s">
        <v>1566</v>
      </c>
      <c r="K26" s="159">
        <v>44565</v>
      </c>
      <c r="L26" s="155"/>
      <c r="M26" s="153"/>
    </row>
    <row r="27" spans="1:13" s="154" customFormat="1" ht="15" customHeight="1">
      <c r="A27" s="225" t="s">
        <v>1500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51">
      <c r="A28" s="160">
        <v>1</v>
      </c>
      <c r="B28" s="158" t="s">
        <v>8</v>
      </c>
      <c r="C28" s="158"/>
      <c r="D28" s="158"/>
      <c r="E28" s="155"/>
      <c r="F28" s="144" t="s">
        <v>161</v>
      </c>
      <c r="G28" s="144" t="s">
        <v>6</v>
      </c>
      <c r="H28" s="152" t="s">
        <v>434</v>
      </c>
      <c r="I28" s="48"/>
      <c r="J28" s="157" t="s">
        <v>1498</v>
      </c>
      <c r="K28" s="159">
        <v>44473</v>
      </c>
      <c r="L28" s="155"/>
      <c r="M28" s="153"/>
    </row>
    <row r="29" spans="1:13" s="154" customFormat="1" ht="15" customHeight="1">
      <c r="A29" s="225" t="s">
        <v>1495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>
      <c r="A30" s="160">
        <v>1</v>
      </c>
      <c r="B30" s="158" t="s">
        <v>8</v>
      </c>
      <c r="C30" s="158"/>
      <c r="D30" s="158"/>
      <c r="E30" s="155"/>
      <c r="F30" s="144" t="s">
        <v>161</v>
      </c>
      <c r="G30" s="144" t="s">
        <v>6</v>
      </c>
      <c r="H30" s="133" t="s">
        <v>1488</v>
      </c>
      <c r="I30" s="48"/>
      <c r="J30" s="157" t="s">
        <v>1496</v>
      </c>
      <c r="K30" s="159">
        <v>44461</v>
      </c>
      <c r="L30" s="155"/>
      <c r="M30" s="153"/>
    </row>
    <row r="31" spans="1:13" s="22" customFormat="1" ht="15" customHeight="1">
      <c r="A31" s="225" t="s">
        <v>1013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22" customFormat="1">
      <c r="A32" s="29">
        <v>1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1014</v>
      </c>
      <c r="I32" s="25"/>
      <c r="J32" s="26" t="s">
        <v>1003</v>
      </c>
      <c r="K32" s="28">
        <v>44216</v>
      </c>
      <c r="L32" s="24"/>
      <c r="M32" s="33"/>
    </row>
    <row r="33" spans="1:13" s="22" customFormat="1" ht="38.25">
      <c r="A33" s="29">
        <f ca="1">OFFSET(A32,0,0)+1</f>
        <v>2</v>
      </c>
      <c r="B33" s="27"/>
      <c r="C33" s="27"/>
      <c r="D33" s="27" t="s">
        <v>8</v>
      </c>
      <c r="E33" s="24"/>
      <c r="F33" s="23" t="s">
        <v>1012</v>
      </c>
      <c r="G33" s="23" t="s">
        <v>6</v>
      </c>
      <c r="H33" s="44" t="s">
        <v>1049</v>
      </c>
      <c r="I33" s="48"/>
      <c r="J33" s="26" t="s">
        <v>1048</v>
      </c>
      <c r="K33" s="28">
        <v>44216</v>
      </c>
      <c r="L33" s="24"/>
      <c r="M33" s="33"/>
    </row>
    <row r="34" spans="1:13" s="22" customFormat="1">
      <c r="A34" s="29">
        <f ca="1">OFFSET(A33,0,0)+1</f>
        <v>3</v>
      </c>
      <c r="B34" s="27" t="s">
        <v>8</v>
      </c>
      <c r="C34" s="27"/>
      <c r="D34" s="27"/>
      <c r="E34" s="24"/>
      <c r="F34" s="23" t="s">
        <v>1012</v>
      </c>
      <c r="G34" s="23" t="s">
        <v>6</v>
      </c>
      <c r="H34" s="30" t="s">
        <v>1015</v>
      </c>
      <c r="I34" s="25"/>
      <c r="J34" s="26" t="s">
        <v>1018</v>
      </c>
      <c r="K34" s="28">
        <v>44216</v>
      </c>
      <c r="L34" s="24"/>
      <c r="M34" s="33"/>
    </row>
    <row r="35" spans="1:13" s="22" customFormat="1">
      <c r="A35" s="29">
        <f ca="1">OFFSET(A34,0,0)+1</f>
        <v>4</v>
      </c>
      <c r="B35" s="27" t="s">
        <v>8</v>
      </c>
      <c r="C35" s="27"/>
      <c r="D35" s="27"/>
      <c r="E35" s="24"/>
      <c r="F35" s="23" t="s">
        <v>1012</v>
      </c>
      <c r="G35" s="23" t="s">
        <v>6</v>
      </c>
      <c r="H35" s="30" t="s">
        <v>1016</v>
      </c>
      <c r="I35" s="25"/>
      <c r="J35" s="26" t="s">
        <v>1003</v>
      </c>
      <c r="K35" s="28">
        <v>44216</v>
      </c>
      <c r="L35" s="24"/>
      <c r="M35" s="33"/>
    </row>
    <row r="36" spans="1:13" s="22" customFormat="1">
      <c r="A36" s="29">
        <f ca="1">OFFSET(A35,0,0)+1</f>
        <v>5</v>
      </c>
      <c r="B36" s="27" t="s">
        <v>8</v>
      </c>
      <c r="C36" s="27"/>
      <c r="D36" s="27"/>
      <c r="E36" s="24"/>
      <c r="F36" s="23" t="s">
        <v>1012</v>
      </c>
      <c r="G36" s="23" t="s">
        <v>6</v>
      </c>
      <c r="H36" s="30" t="s">
        <v>1017</v>
      </c>
      <c r="I36" s="25"/>
      <c r="J36" s="26" t="s">
        <v>1003</v>
      </c>
      <c r="K36" s="28">
        <v>44216</v>
      </c>
      <c r="L36" s="24"/>
      <c r="M36" s="33"/>
    </row>
    <row r="37" spans="1:13" s="22" customFormat="1" ht="51">
      <c r="A37" s="29">
        <f ca="1">OFFSET(A36,0,0)+1</f>
        <v>6</v>
      </c>
      <c r="B37" s="27" t="s">
        <v>8</v>
      </c>
      <c r="C37" s="27"/>
      <c r="D37" s="27"/>
      <c r="E37" s="24"/>
      <c r="F37" s="23" t="s">
        <v>1012</v>
      </c>
      <c r="G37" s="23" t="s">
        <v>6</v>
      </c>
      <c r="H37" s="44" t="s">
        <v>1051</v>
      </c>
      <c r="I37" s="48"/>
      <c r="J37" s="26" t="s">
        <v>1050</v>
      </c>
      <c r="K37" s="28">
        <v>44216</v>
      </c>
      <c r="L37" s="24"/>
      <c r="M37" s="33"/>
    </row>
    <row r="38" spans="1:13" s="22" customFormat="1" ht="15" customHeight="1">
      <c r="A38" s="225" t="s">
        <v>789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23" t="s">
        <v>599</v>
      </c>
      <c r="G39" s="23" t="s">
        <v>6</v>
      </c>
      <c r="H39" s="30" t="s">
        <v>791</v>
      </c>
      <c r="I39" s="25"/>
      <c r="J39" s="26" t="s">
        <v>793</v>
      </c>
      <c r="K39" s="28">
        <v>44068</v>
      </c>
      <c r="L39" s="24"/>
      <c r="M39" s="33"/>
    </row>
    <row r="40" spans="1:13" s="22" customFormat="1" ht="15" customHeight="1">
      <c r="A40" s="225" t="s">
        <v>692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8</v>
      </c>
      <c r="E41" s="24"/>
      <c r="F41" s="23" t="s">
        <v>599</v>
      </c>
      <c r="G41" s="23" t="s">
        <v>6</v>
      </c>
      <c r="H41" s="30" t="s">
        <v>695</v>
      </c>
      <c r="I41" s="25"/>
      <c r="J41" s="26"/>
      <c r="K41" s="28"/>
      <c r="L41" s="24"/>
      <c r="M41" s="33"/>
    </row>
    <row r="42" spans="1:13" s="22" customFormat="1" ht="15" customHeight="1">
      <c r="A42" s="225" t="s">
        <v>567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22" customFormat="1" ht="25.5">
      <c r="A43" s="29">
        <v>1</v>
      </c>
      <c r="B43" s="27" t="s">
        <v>8</v>
      </c>
      <c r="C43" s="27"/>
      <c r="D43" s="24"/>
      <c r="E43" s="24"/>
      <c r="F43" s="23" t="s">
        <v>599</v>
      </c>
      <c r="G43" s="23" t="s">
        <v>6</v>
      </c>
      <c r="H43" s="18" t="s">
        <v>790</v>
      </c>
      <c r="I43" s="25"/>
      <c r="J43" s="26" t="s">
        <v>547</v>
      </c>
      <c r="K43" s="28">
        <v>43756</v>
      </c>
      <c r="L43" s="24"/>
      <c r="M43" s="24"/>
    </row>
    <row r="44" spans="1:13" s="22" customFormat="1" ht="15" customHeight="1">
      <c r="A44" s="225" t="s">
        <v>452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22" customFormat="1">
      <c r="A45" s="29">
        <v>1</v>
      </c>
      <c r="B45" s="27" t="s">
        <v>8</v>
      </c>
      <c r="C45" s="27"/>
      <c r="D45" s="24"/>
      <c r="E45" s="24"/>
      <c r="F45" s="23" t="s">
        <v>599</v>
      </c>
      <c r="G45" s="23" t="s">
        <v>6</v>
      </c>
      <c r="H45" s="18" t="s">
        <v>434</v>
      </c>
      <c r="I45" s="25"/>
      <c r="J45" s="26" t="s">
        <v>431</v>
      </c>
      <c r="K45" s="28">
        <v>43598</v>
      </c>
      <c r="L45" s="24"/>
      <c r="M45" s="24"/>
    </row>
    <row r="46" spans="1:13" s="22" customFormat="1" ht="38.25">
      <c r="A46" s="29">
        <v>2</v>
      </c>
      <c r="B46" s="27" t="s">
        <v>8</v>
      </c>
      <c r="C46" s="27"/>
      <c r="D46" s="24"/>
      <c r="E46" s="24"/>
      <c r="F46" s="23" t="s">
        <v>161</v>
      </c>
      <c r="G46" s="23" t="s">
        <v>6</v>
      </c>
      <c r="H46" s="18" t="s">
        <v>432</v>
      </c>
      <c r="I46" s="25"/>
      <c r="J46" s="26" t="s">
        <v>433</v>
      </c>
      <c r="K46" s="28">
        <v>43598</v>
      </c>
      <c r="L46" s="24"/>
      <c r="M46" s="24"/>
    </row>
    <row r="47" spans="1:13" ht="15" customHeight="1">
      <c r="A47" s="225" t="s">
        <v>244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5"/>
      <c r="C48" s="10"/>
      <c r="D48" s="5"/>
      <c r="E48" s="5"/>
      <c r="F48" s="4" t="s">
        <v>163</v>
      </c>
      <c r="G48" s="4" t="s">
        <v>6</v>
      </c>
      <c r="H48" s="18" t="s">
        <v>299</v>
      </c>
      <c r="I48" s="6"/>
      <c r="J48" s="7" t="s">
        <v>300</v>
      </c>
      <c r="K48" s="12">
        <v>43468</v>
      </c>
      <c r="L48" s="24"/>
      <c r="M48" s="5"/>
    </row>
    <row r="49" spans="1:13" ht="15" customHeight="1">
      <c r="A49" s="225" t="s">
        <v>156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7"/>
    </row>
    <row r="50" spans="1:13" ht="25.5">
      <c r="A50" s="17">
        <v>1</v>
      </c>
      <c r="B50" s="5"/>
      <c r="C50" s="10"/>
      <c r="D50" s="5"/>
      <c r="E50" s="5"/>
      <c r="F50" s="4" t="s">
        <v>599</v>
      </c>
      <c r="G50" s="4" t="s">
        <v>6</v>
      </c>
      <c r="H50" s="18" t="s">
        <v>182</v>
      </c>
      <c r="I50" s="6" t="s">
        <v>183</v>
      </c>
      <c r="J50" s="7" t="s">
        <v>186</v>
      </c>
      <c r="K50" s="12">
        <v>43343</v>
      </c>
      <c r="L50" s="24"/>
      <c r="M50" s="5"/>
    </row>
    <row r="52" spans="1:13">
      <c r="F52" s="176" t="s">
        <v>160</v>
      </c>
    </row>
    <row r="53" spans="1:13">
      <c r="F53" s="176" t="s">
        <v>2600</v>
      </c>
    </row>
    <row r="54" spans="1:13">
      <c r="F54" s="176" t="s">
        <v>2690</v>
      </c>
    </row>
    <row r="55" spans="1:13">
      <c r="F55" s="176" t="s">
        <v>157</v>
      </c>
    </row>
    <row r="56" spans="1:13">
      <c r="F56" s="176" t="s">
        <v>158</v>
      </c>
    </row>
    <row r="57" spans="1:13">
      <c r="F57" s="176" t="s">
        <v>159</v>
      </c>
    </row>
  </sheetData>
  <mergeCells count="19">
    <mergeCell ref="A3:M3"/>
    <mergeCell ref="A24:M24"/>
    <mergeCell ref="A27:M27"/>
    <mergeCell ref="A29:M29"/>
    <mergeCell ref="A31:M31"/>
    <mergeCell ref="A15:M15"/>
    <mergeCell ref="A17:M17"/>
    <mergeCell ref="A5:M5"/>
    <mergeCell ref="A20:M20"/>
    <mergeCell ref="A22:M22"/>
    <mergeCell ref="A7:M7"/>
    <mergeCell ref="A10:M10"/>
    <mergeCell ref="A12:M12"/>
    <mergeCell ref="A38:M38"/>
    <mergeCell ref="A49:M49"/>
    <mergeCell ref="A47:M47"/>
    <mergeCell ref="A44:M44"/>
    <mergeCell ref="A42:M42"/>
    <mergeCell ref="A40:M4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11" t="s">
        <v>1359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2597</v>
      </c>
      <c r="I4" s="156"/>
      <c r="J4" s="157" t="s">
        <v>2421</v>
      </c>
      <c r="K4" s="159">
        <v>45254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1727</v>
      </c>
      <c r="I6" s="156"/>
      <c r="J6" s="157" t="s">
        <v>1702</v>
      </c>
      <c r="K6" s="159">
        <v>44679</v>
      </c>
      <c r="L6" s="159"/>
      <c r="M6" s="153"/>
    </row>
    <row r="7" spans="1:13" ht="15" customHeight="1">
      <c r="A7" s="225" t="s">
        <v>338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ht="51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2420</v>
      </c>
      <c r="I8" s="25"/>
      <c r="J8" s="26" t="s">
        <v>873</v>
      </c>
      <c r="K8" s="28">
        <v>44112</v>
      </c>
      <c r="L8" s="24"/>
      <c r="M8" s="33"/>
    </row>
    <row r="9" spans="1:13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3"/>
  <sheetViews>
    <sheetView zoomScale="115" zoomScaleNormal="115" workbookViewId="0">
      <selection activeCell="H8" sqref="H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>
      <c r="B1" s="2" t="s">
        <v>1360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157</v>
      </c>
      <c r="G4" s="144" t="s">
        <v>2668</v>
      </c>
      <c r="H4" s="152" t="s">
        <v>2669</v>
      </c>
      <c r="I4" s="156" t="s">
        <v>2670</v>
      </c>
      <c r="J4" s="157" t="s">
        <v>2678</v>
      </c>
      <c r="K4" s="159">
        <v>45819</v>
      </c>
      <c r="L4" s="159"/>
      <c r="M4" s="153"/>
    </row>
    <row r="5" spans="1:13" s="154" customFormat="1" ht="15" customHeight="1">
      <c r="A5" s="228" t="s">
        <v>2322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2098</v>
      </c>
      <c r="G6" s="144" t="s">
        <v>2099</v>
      </c>
      <c r="H6" s="152" t="s">
        <v>2559</v>
      </c>
      <c r="I6" s="156" t="s">
        <v>2100</v>
      </c>
      <c r="J6" s="157" t="s">
        <v>2338</v>
      </c>
      <c r="K6" s="159">
        <v>45035</v>
      </c>
      <c r="L6" s="159"/>
      <c r="M6" s="153"/>
    </row>
    <row r="7" spans="1:13" s="154" customFormat="1" ht="15" customHeight="1">
      <c r="A7" s="228" t="s">
        <v>2046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 t="s">
        <v>8</v>
      </c>
      <c r="D8" s="158"/>
      <c r="E8" s="155"/>
      <c r="F8" s="144" t="s">
        <v>163</v>
      </c>
      <c r="G8" s="144" t="s">
        <v>487</v>
      </c>
      <c r="H8" s="152" t="s">
        <v>2074</v>
      </c>
      <c r="I8" s="156" t="s">
        <v>6</v>
      </c>
      <c r="J8" s="157" t="s">
        <v>2047</v>
      </c>
      <c r="K8" s="159">
        <v>45001</v>
      </c>
      <c r="L8" s="159"/>
      <c r="M8" s="153"/>
    </row>
    <row r="9" spans="1:13" s="154" customFormat="1">
      <c r="A9" s="160">
        <v>2</v>
      </c>
      <c r="B9" s="158"/>
      <c r="C9" s="158" t="s">
        <v>8</v>
      </c>
      <c r="D9" s="158"/>
      <c r="E9" s="155"/>
      <c r="F9" s="144" t="s">
        <v>163</v>
      </c>
      <c r="G9" s="144" t="s">
        <v>487</v>
      </c>
      <c r="H9" s="152" t="s">
        <v>2071</v>
      </c>
      <c r="I9" s="156" t="s">
        <v>6</v>
      </c>
      <c r="J9" s="157" t="s">
        <v>2047</v>
      </c>
      <c r="K9" s="159">
        <v>45001</v>
      </c>
      <c r="L9" s="159"/>
      <c r="M9" s="153"/>
    </row>
    <row r="10" spans="1:13" s="154" customFormat="1" ht="15" customHeight="1">
      <c r="A10" s="228" t="s">
        <v>2025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/>
      <c r="C11" s="158"/>
      <c r="D11" s="158" t="s">
        <v>8</v>
      </c>
      <c r="E11" s="155"/>
      <c r="F11" s="144" t="s">
        <v>1029</v>
      </c>
      <c r="G11" s="144" t="s">
        <v>1766</v>
      </c>
      <c r="H11" s="152" t="s">
        <v>2011</v>
      </c>
      <c r="I11" s="156" t="s">
        <v>6</v>
      </c>
      <c r="J11" s="157" t="s">
        <v>2048</v>
      </c>
      <c r="K11" s="159">
        <v>44974</v>
      </c>
      <c r="L11" s="159"/>
      <c r="M11" s="153"/>
    </row>
    <row r="12" spans="1:13" s="154" customFormat="1">
      <c r="A12" s="160">
        <v>2</v>
      </c>
      <c r="B12" s="158"/>
      <c r="C12" s="158"/>
      <c r="D12" s="158" t="s">
        <v>8</v>
      </c>
      <c r="E12" s="155"/>
      <c r="F12" s="144" t="s">
        <v>1029</v>
      </c>
      <c r="G12" s="144" t="s">
        <v>1766</v>
      </c>
      <c r="H12" s="152" t="s">
        <v>2021</v>
      </c>
      <c r="I12" s="156" t="s">
        <v>6</v>
      </c>
      <c r="J12" s="157" t="s">
        <v>2012</v>
      </c>
      <c r="K12" s="159">
        <v>44974</v>
      </c>
      <c r="L12" s="159"/>
      <c r="M12" s="153"/>
    </row>
    <row r="13" spans="1:13" s="154" customFormat="1" ht="15" customHeight="1">
      <c r="A13" s="228" t="s">
        <v>1973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1974</v>
      </c>
      <c r="G14" s="144" t="s">
        <v>1975</v>
      </c>
      <c r="H14" s="152" t="s">
        <v>1979</v>
      </c>
      <c r="I14" s="156" t="s">
        <v>1976</v>
      </c>
      <c r="J14" s="157" t="s">
        <v>1977</v>
      </c>
      <c r="K14" s="159">
        <v>44909</v>
      </c>
      <c r="L14" s="159"/>
      <c r="M14" s="153"/>
    </row>
    <row r="15" spans="1:13" s="154" customFormat="1" ht="15" customHeight="1">
      <c r="A15" s="228" t="s">
        <v>1759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1884</v>
      </c>
      <c r="G16" s="144"/>
      <c r="H16" s="152" t="s">
        <v>1885</v>
      </c>
      <c r="I16" s="156"/>
      <c r="J16" s="157" t="s">
        <v>1886</v>
      </c>
      <c r="K16" s="159">
        <v>44819</v>
      </c>
      <c r="L16" s="159"/>
      <c r="M16" s="153"/>
    </row>
    <row r="17" spans="1:13" s="154" customFormat="1" ht="15" customHeight="1">
      <c r="A17" s="228" t="s">
        <v>1772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51">
      <c r="A18" s="160">
        <v>1</v>
      </c>
      <c r="B18" s="158" t="s">
        <v>8</v>
      </c>
      <c r="C18" s="158"/>
      <c r="D18" s="158"/>
      <c r="E18" s="155"/>
      <c r="F18" s="144" t="s">
        <v>1773</v>
      </c>
      <c r="G18" s="144" t="s">
        <v>822</v>
      </c>
      <c r="H18" s="152" t="s">
        <v>1774</v>
      </c>
      <c r="I18" s="156" t="s">
        <v>1775</v>
      </c>
      <c r="J18" s="157" t="s">
        <v>1786</v>
      </c>
      <c r="K18" s="159">
        <v>44734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1827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>
      <c r="A20" s="160">
        <v>3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1828</v>
      </c>
      <c r="I20" s="156"/>
      <c r="J20" s="157" t="s">
        <v>1702</v>
      </c>
      <c r="K20" s="159">
        <v>44747</v>
      </c>
      <c r="L20" s="159"/>
      <c r="M20" s="153"/>
    </row>
    <row r="21" spans="1:13" s="154" customFormat="1" ht="15" customHeight="1">
      <c r="A21" s="228" t="s">
        <v>1685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51">
      <c r="A22" s="160">
        <v>1</v>
      </c>
      <c r="B22" s="158" t="s">
        <v>8</v>
      </c>
      <c r="C22" s="158"/>
      <c r="D22" s="158"/>
      <c r="E22" s="155"/>
      <c r="F22" s="144" t="s">
        <v>163</v>
      </c>
      <c r="G22" s="144" t="s">
        <v>6</v>
      </c>
      <c r="H22" s="152" t="s">
        <v>1687</v>
      </c>
      <c r="I22" s="156" t="s">
        <v>1689</v>
      </c>
      <c r="J22" s="157" t="s">
        <v>1686</v>
      </c>
      <c r="K22" s="159">
        <v>44663</v>
      </c>
      <c r="L22" s="159"/>
      <c r="M22" s="153"/>
    </row>
    <row r="23" spans="1:13" s="154" customFormat="1">
      <c r="A23" s="160">
        <v>2</v>
      </c>
      <c r="B23" s="158"/>
      <c r="C23" s="158"/>
      <c r="D23" s="158" t="s">
        <v>8</v>
      </c>
      <c r="E23" s="155"/>
      <c r="F23" s="144" t="s">
        <v>163</v>
      </c>
      <c r="G23" s="144" t="s">
        <v>1690</v>
      </c>
      <c r="H23" s="161" t="s">
        <v>1692</v>
      </c>
      <c r="I23" s="156" t="s">
        <v>1691</v>
      </c>
      <c r="J23" s="157" t="s">
        <v>1693</v>
      </c>
      <c r="K23" s="159">
        <v>44679</v>
      </c>
      <c r="L23" s="155"/>
      <c r="M23" s="155"/>
    </row>
    <row r="24" spans="1:13" s="154" customFormat="1">
      <c r="A24" s="160">
        <v>3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1728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4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1729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8" t="s">
        <v>1538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30"/>
    </row>
    <row r="27" spans="1:13" s="154" customFormat="1" ht="38.25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1539</v>
      </c>
      <c r="I27" s="156"/>
      <c r="J27" s="157" t="s">
        <v>1541</v>
      </c>
      <c r="K27" s="159">
        <v>44544</v>
      </c>
      <c r="L27" s="159"/>
      <c r="M27" s="153"/>
    </row>
    <row r="28" spans="1:13" s="154" customFormat="1" ht="15" customHeight="1">
      <c r="A28" s="228" t="s">
        <v>1440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30"/>
    </row>
    <row r="29" spans="1:13" s="154" customFormat="1" ht="51">
      <c r="A29" s="160">
        <v>1</v>
      </c>
      <c r="B29" s="158" t="s">
        <v>8</v>
      </c>
      <c r="C29" s="158"/>
      <c r="D29" s="158"/>
      <c r="E29" s="155"/>
      <c r="F29" s="144" t="s">
        <v>1390</v>
      </c>
      <c r="G29" s="144" t="s">
        <v>6</v>
      </c>
      <c r="H29" s="152" t="s">
        <v>1449</v>
      </c>
      <c r="I29" s="156"/>
      <c r="J29" s="157" t="s">
        <v>1441</v>
      </c>
      <c r="K29" s="159">
        <v>44419</v>
      </c>
      <c r="L29" s="159"/>
      <c r="M29" s="153"/>
    </row>
    <row r="30" spans="1:13" s="154" customFormat="1" ht="15" customHeight="1">
      <c r="A30" s="228" t="s">
        <v>1412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30"/>
    </row>
    <row r="31" spans="1:13" s="154" customFormat="1">
      <c r="A31" s="160">
        <v>1</v>
      </c>
      <c r="B31" s="158"/>
      <c r="C31" s="158"/>
      <c r="D31" s="158" t="s">
        <v>8</v>
      </c>
      <c r="E31" s="155"/>
      <c r="F31" s="144" t="s">
        <v>1390</v>
      </c>
      <c r="G31" s="144" t="s">
        <v>6</v>
      </c>
      <c r="H31" s="152" t="s">
        <v>1451</v>
      </c>
      <c r="I31" s="156"/>
      <c r="J31" s="157" t="s">
        <v>1391</v>
      </c>
      <c r="K31" s="159">
        <v>44405</v>
      </c>
      <c r="L31" s="159"/>
      <c r="M31" s="153"/>
    </row>
    <row r="32" spans="1:13" s="123" customFormat="1">
      <c r="A32" s="225" t="s">
        <v>1406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123" customFormat="1" ht="25.5">
      <c r="A33" s="141">
        <v>1</v>
      </c>
      <c r="B33" s="139" t="s">
        <v>8</v>
      </c>
      <c r="C33" s="139"/>
      <c r="D33" s="139"/>
      <c r="E33" s="136"/>
      <c r="F33" s="135" t="s">
        <v>606</v>
      </c>
      <c r="G33" s="135" t="s">
        <v>134</v>
      </c>
      <c r="H33" s="142" t="s">
        <v>1450</v>
      </c>
      <c r="I33" s="137"/>
      <c r="J33" s="138" t="s">
        <v>1234</v>
      </c>
      <c r="K33" s="140">
        <v>44307</v>
      </c>
      <c r="L33" s="140"/>
      <c r="M33" s="143"/>
    </row>
    <row r="34" spans="1:13" s="22" customFormat="1" ht="15" customHeight="1">
      <c r="A34" s="225" t="s">
        <v>688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s="22" customFormat="1" ht="25.5">
      <c r="A35" s="29">
        <v>1</v>
      </c>
      <c r="B35" s="27"/>
      <c r="C35" s="27"/>
      <c r="D35" s="27" t="s">
        <v>8</v>
      </c>
      <c r="E35" s="24"/>
      <c r="F35" s="23" t="s">
        <v>680</v>
      </c>
      <c r="G35" s="23"/>
      <c r="H35" s="30" t="s">
        <v>683</v>
      </c>
      <c r="I35" s="25"/>
      <c r="J35" s="26" t="s">
        <v>490</v>
      </c>
      <c r="K35" s="28">
        <v>43950</v>
      </c>
      <c r="L35" s="24"/>
      <c r="M35" s="24"/>
    </row>
    <row r="36" spans="1:13" s="22" customFormat="1" ht="25.5">
      <c r="A36" s="29">
        <v>2</v>
      </c>
      <c r="B36" s="27"/>
      <c r="C36" s="27"/>
      <c r="D36" s="27" t="s">
        <v>8</v>
      </c>
      <c r="E36" s="24"/>
      <c r="F36" s="23" t="s">
        <v>157</v>
      </c>
      <c r="G36" s="23"/>
      <c r="H36" s="18" t="s">
        <v>754</v>
      </c>
      <c r="I36" s="25"/>
      <c r="J36" s="26" t="s">
        <v>755</v>
      </c>
      <c r="K36" s="28">
        <v>44018</v>
      </c>
      <c r="L36" s="24"/>
      <c r="M36" s="24"/>
    </row>
    <row r="37" spans="1:13" s="22" customFormat="1" ht="15" customHeight="1">
      <c r="A37" s="225" t="s">
        <v>492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>
      <c r="A38" s="29">
        <v>1</v>
      </c>
      <c r="B38" s="27" t="s">
        <v>8</v>
      </c>
      <c r="C38" s="27"/>
      <c r="D38" s="24"/>
      <c r="E38" s="24"/>
      <c r="F38" s="23" t="s">
        <v>160</v>
      </c>
      <c r="G38" s="23" t="s">
        <v>487</v>
      </c>
      <c r="H38" s="18" t="s">
        <v>488</v>
      </c>
      <c r="I38" s="25"/>
      <c r="J38" s="26" t="s">
        <v>490</v>
      </c>
      <c r="K38" s="28">
        <v>43699</v>
      </c>
      <c r="L38" s="24"/>
      <c r="M38" s="24"/>
    </row>
    <row r="39" spans="1:13" s="22" customFormat="1">
      <c r="A39" s="29">
        <v>2</v>
      </c>
      <c r="B39" s="27" t="s">
        <v>8</v>
      </c>
      <c r="C39" s="27"/>
      <c r="D39" s="24"/>
      <c r="E39" s="24"/>
      <c r="F39" s="23" t="s">
        <v>161</v>
      </c>
      <c r="G39" s="23" t="s">
        <v>6</v>
      </c>
      <c r="H39" s="18" t="s">
        <v>489</v>
      </c>
      <c r="I39" s="25"/>
      <c r="J39" s="26" t="s">
        <v>491</v>
      </c>
      <c r="K39" s="28">
        <v>43699</v>
      </c>
      <c r="L39" s="24"/>
      <c r="M39" s="24"/>
    </row>
    <row r="40" spans="1:13" ht="15" customHeight="1">
      <c r="A40" s="225" t="s">
        <v>116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>
      <c r="A41" s="17">
        <v>1</v>
      </c>
      <c r="B41" s="10"/>
      <c r="C41" s="10"/>
      <c r="D41" s="10" t="s">
        <v>8</v>
      </c>
      <c r="E41" s="5"/>
      <c r="F41" s="4" t="s">
        <v>162</v>
      </c>
      <c r="G41" s="4" t="s">
        <v>120</v>
      </c>
      <c r="H41" s="18" t="s">
        <v>121</v>
      </c>
      <c r="I41" s="6" t="s">
        <v>122</v>
      </c>
      <c r="J41" s="7" t="s">
        <v>123</v>
      </c>
      <c r="K41" s="12">
        <v>43250</v>
      </c>
      <c r="L41" s="24"/>
      <c r="M41" s="5"/>
    </row>
    <row r="42" spans="1:13">
      <c r="A42" s="17">
        <v>2</v>
      </c>
      <c r="B42" s="5"/>
      <c r="C42" s="10"/>
      <c r="D42" s="10" t="s">
        <v>8</v>
      </c>
      <c r="E42" s="5"/>
      <c r="F42" s="4" t="s">
        <v>163</v>
      </c>
      <c r="G42" s="4" t="s">
        <v>6</v>
      </c>
      <c r="H42" s="18" t="s">
        <v>124</v>
      </c>
      <c r="I42" s="6"/>
      <c r="J42" s="7" t="s">
        <v>125</v>
      </c>
      <c r="K42" s="12">
        <v>43250</v>
      </c>
      <c r="L42" s="24"/>
      <c r="M42" s="5"/>
    </row>
    <row r="43" spans="1:13" ht="15" customHeight="1">
      <c r="A43" s="225" t="s">
        <v>95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>
      <c r="A44" s="17">
        <v>1</v>
      </c>
      <c r="B44" s="5"/>
      <c r="C44" s="10"/>
      <c r="D44" s="5"/>
      <c r="E44" s="5"/>
      <c r="F44" s="5"/>
      <c r="G44" s="9"/>
      <c r="H44" s="18"/>
      <c r="I44" s="6"/>
      <c r="J44" s="7"/>
      <c r="K44" s="12"/>
      <c r="L44" s="24"/>
      <c r="M44" s="5"/>
    </row>
    <row r="45" spans="1:13" ht="15" customHeight="1">
      <c r="A45" s="225" t="s">
        <v>119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8" customFormat="1" ht="12.75">
      <c r="A46" s="17">
        <v>1</v>
      </c>
      <c r="B46" s="10"/>
      <c r="C46" s="10"/>
      <c r="D46" s="5"/>
      <c r="E46" s="5"/>
      <c r="F46" s="5"/>
      <c r="G46" s="4"/>
      <c r="H46" s="18"/>
      <c r="I46" s="6"/>
      <c r="J46" s="7"/>
      <c r="K46" s="12"/>
      <c r="L46" s="24"/>
      <c r="M46" s="5"/>
    </row>
    <row r="48" spans="1:13">
      <c r="F48" s="176" t="s">
        <v>160</v>
      </c>
    </row>
    <row r="49" spans="6:6">
      <c r="F49" s="176" t="s">
        <v>600</v>
      </c>
    </row>
    <row r="50" spans="6:6">
      <c r="F50" s="176" t="s">
        <v>1424</v>
      </c>
    </row>
    <row r="51" spans="6:6">
      <c r="F51" s="176" t="s">
        <v>157</v>
      </c>
    </row>
    <row r="52" spans="6:6">
      <c r="F52" s="176" t="s">
        <v>158</v>
      </c>
    </row>
    <row r="53" spans="6:6">
      <c r="F53" s="176" t="s">
        <v>159</v>
      </c>
    </row>
  </sheetData>
  <mergeCells count="17">
    <mergeCell ref="A45:M45"/>
    <mergeCell ref="A37:M37"/>
    <mergeCell ref="A34:M34"/>
    <mergeCell ref="A28:M28"/>
    <mergeCell ref="A30:M30"/>
    <mergeCell ref="A32:M32"/>
    <mergeCell ref="A40:M40"/>
    <mergeCell ref="A43:M43"/>
    <mergeCell ref="A21:M21"/>
    <mergeCell ref="A3:M3"/>
    <mergeCell ref="A5:M5"/>
    <mergeCell ref="A7:M7"/>
    <mergeCell ref="A26:M26"/>
    <mergeCell ref="A10:M10"/>
    <mergeCell ref="A13:M13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>
      <c r="B1" s="11" t="s">
        <v>287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2448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2392</v>
      </c>
      <c r="I4" s="156"/>
      <c r="J4" s="157" t="s">
        <v>2394</v>
      </c>
      <c r="K4" s="159">
        <v>45142</v>
      </c>
      <c r="L4" s="159"/>
      <c r="M4" s="153"/>
    </row>
    <row r="5" spans="1:13" s="154" customFormat="1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>
      <c r="A6" s="228" t="s">
        <v>2393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1831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1832</v>
      </c>
      <c r="I8" s="156"/>
      <c r="J8" s="157" t="s">
        <v>1702</v>
      </c>
      <c r="K8" s="159">
        <v>44747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1730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1731</v>
      </c>
      <c r="I11" s="156"/>
      <c r="J11" s="157" t="s">
        <v>1702</v>
      </c>
      <c r="K11" s="159">
        <v>44679</v>
      </c>
      <c r="L11" s="159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>
      <c r="A14" s="225" t="s">
        <v>1403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25.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>
      <c r="A16" s="225" t="s">
        <v>692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25.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>
      <c r="A19" s="225" t="s">
        <v>484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8" customFormat="1" ht="12.7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>
      <c r="A21" s="225" t="s">
        <v>452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8" customFormat="1" ht="12.7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>
      <c r="A23" s="225" t="s">
        <v>95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38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>
      <c r="A27" s="225" t="s">
        <v>94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8" customFormat="1" ht="12.7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>
      <c r="F31" s="176" t="s">
        <v>160</v>
      </c>
    </row>
    <row r="32" spans="1:13">
      <c r="F32" s="176" t="s">
        <v>600</v>
      </c>
    </row>
    <row r="33" spans="6:6">
      <c r="F33" s="176" t="s">
        <v>1424</v>
      </c>
    </row>
    <row r="34" spans="6:6">
      <c r="F34" s="176" t="s">
        <v>157</v>
      </c>
    </row>
    <row r="35" spans="6:6">
      <c r="F35" s="176" t="s">
        <v>158</v>
      </c>
    </row>
    <row r="36" spans="6:6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7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>
      <c r="B1" s="11" t="s">
        <v>288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>
      <c r="A3" s="225" t="s">
        <v>2585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25.5">
      <c r="A4" s="160">
        <v>1</v>
      </c>
      <c r="B4" s="158"/>
      <c r="C4" s="158"/>
      <c r="D4" s="158" t="s">
        <v>8</v>
      </c>
      <c r="E4" s="155"/>
      <c r="F4" s="144" t="s">
        <v>1029</v>
      </c>
      <c r="G4" s="144" t="s">
        <v>2586</v>
      </c>
      <c r="H4" s="152" t="s">
        <v>2606</v>
      </c>
      <c r="I4" s="156" t="s">
        <v>2587</v>
      </c>
      <c r="J4" s="157" t="s">
        <v>2599</v>
      </c>
      <c r="K4" s="159">
        <v>45629</v>
      </c>
      <c r="L4" s="162"/>
      <c r="M4" s="153"/>
    </row>
    <row r="5" spans="1:13" s="154" customFormat="1" ht="63.75">
      <c r="A5" s="160">
        <v>2</v>
      </c>
      <c r="B5" s="158"/>
      <c r="C5" s="158"/>
      <c r="D5" s="158" t="s">
        <v>8</v>
      </c>
      <c r="E5" s="155"/>
      <c r="F5" s="144" t="s">
        <v>1029</v>
      </c>
      <c r="G5" s="144" t="s">
        <v>2587</v>
      </c>
      <c r="H5" s="152" t="s">
        <v>2588</v>
      </c>
      <c r="I5" s="156" t="s">
        <v>2589</v>
      </c>
      <c r="J5" s="157" t="s">
        <v>2590</v>
      </c>
      <c r="K5" s="159">
        <v>45630</v>
      </c>
      <c r="L5" s="162"/>
      <c r="M5" s="153"/>
    </row>
    <row r="6" spans="1:13" s="154" customFormat="1" ht="15" customHeight="1">
      <c r="A6" s="225" t="s">
        <v>2505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7"/>
    </row>
    <row r="7" spans="1:13" s="154" customFormat="1" ht="63.75">
      <c r="A7" s="160">
        <v>1</v>
      </c>
      <c r="B7" s="158" t="s">
        <v>8</v>
      </c>
      <c r="C7" s="158"/>
      <c r="D7" s="158"/>
      <c r="E7" s="155"/>
      <c r="F7" s="144" t="s">
        <v>1353</v>
      </c>
      <c r="G7" s="144"/>
      <c r="H7" s="152" t="s">
        <v>2507</v>
      </c>
      <c r="I7" s="156"/>
      <c r="J7" s="157" t="s">
        <v>2506</v>
      </c>
      <c r="K7" s="159">
        <v>45462</v>
      </c>
      <c r="L7" s="162"/>
      <c r="M7" s="153"/>
    </row>
    <row r="8" spans="1:13" s="154" customFormat="1" ht="15" customHeight="1">
      <c r="A8" s="225" t="s">
        <v>1845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7"/>
    </row>
    <row r="9" spans="1:13" s="154" customFormat="1" ht="38.25">
      <c r="A9" s="160">
        <v>1</v>
      </c>
      <c r="B9" s="158" t="s">
        <v>8</v>
      </c>
      <c r="C9" s="158"/>
      <c r="D9" s="158"/>
      <c r="E9" s="155"/>
      <c r="F9" s="144" t="s">
        <v>742</v>
      </c>
      <c r="G9" s="144" t="s">
        <v>1249</v>
      </c>
      <c r="H9" s="152" t="s">
        <v>1847</v>
      </c>
      <c r="I9" s="156"/>
      <c r="J9" s="157" t="s">
        <v>1856</v>
      </c>
      <c r="K9" s="159">
        <v>44775</v>
      </c>
      <c r="L9" s="162"/>
      <c r="M9" s="153"/>
    </row>
    <row r="10" spans="1:13" s="154" customFormat="1" ht="15" customHeight="1">
      <c r="A10" s="225" t="s">
        <v>1761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781</v>
      </c>
      <c r="G11" s="144" t="s">
        <v>1662</v>
      </c>
      <c r="H11" s="152" t="s">
        <v>1762</v>
      </c>
      <c r="I11" s="156"/>
      <c r="J11" s="157" t="s">
        <v>1763</v>
      </c>
      <c r="K11" s="159">
        <v>44722</v>
      </c>
      <c r="L11" s="162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1833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1834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5" t="s">
        <v>1661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 ht="51">
      <c r="A15" s="160">
        <v>1</v>
      </c>
      <c r="B15" s="158" t="s">
        <v>8</v>
      </c>
      <c r="C15" s="158"/>
      <c r="D15" s="158"/>
      <c r="E15" s="155"/>
      <c r="F15" s="144" t="s">
        <v>762</v>
      </c>
      <c r="G15" s="144" t="s">
        <v>1662</v>
      </c>
      <c r="H15" s="152" t="s">
        <v>1663</v>
      </c>
      <c r="I15" s="156" t="s">
        <v>1664</v>
      </c>
      <c r="J15" s="157" t="s">
        <v>1665</v>
      </c>
      <c r="K15" s="159">
        <v>44645</v>
      </c>
      <c r="L15" s="162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606</v>
      </c>
      <c r="G16" s="144" t="s">
        <v>335</v>
      </c>
      <c r="H16" s="152" t="s">
        <v>1667</v>
      </c>
      <c r="I16" s="156" t="s">
        <v>1669</v>
      </c>
      <c r="J16" s="157" t="s">
        <v>1668</v>
      </c>
      <c r="K16" s="159">
        <v>44645</v>
      </c>
      <c r="L16" s="162"/>
      <c r="M16" s="153"/>
    </row>
    <row r="17" spans="1:13" s="154" customFormat="1">
      <c r="A17" s="160">
        <v>3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1732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4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1733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1471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 t="s">
        <v>8</v>
      </c>
      <c r="C20" s="158"/>
      <c r="D20" s="158"/>
      <c r="E20" s="155"/>
      <c r="F20" s="144" t="s">
        <v>1472</v>
      </c>
      <c r="G20" s="144" t="s">
        <v>1473</v>
      </c>
      <c r="H20" s="152" t="s">
        <v>1475</v>
      </c>
      <c r="I20" s="156" t="s">
        <v>1477</v>
      </c>
      <c r="J20" s="157" t="s">
        <v>1476</v>
      </c>
      <c r="K20" s="159">
        <v>44452</v>
      </c>
      <c r="L20" s="162"/>
      <c r="M20" s="153"/>
    </row>
    <row r="21" spans="1:13" s="22" customFormat="1" ht="15" customHeight="1">
      <c r="A21" s="225" t="s">
        <v>1414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51">
      <c r="A22" s="29">
        <v>1</v>
      </c>
      <c r="B22" s="27" t="s">
        <v>8</v>
      </c>
      <c r="C22" s="27"/>
      <c r="D22" s="27"/>
      <c r="E22" s="24"/>
      <c r="F22" s="23" t="s">
        <v>879</v>
      </c>
      <c r="G22" s="23" t="s">
        <v>6</v>
      </c>
      <c r="H22" s="30" t="s">
        <v>1846</v>
      </c>
      <c r="I22" s="25"/>
      <c r="J22" s="26" t="s">
        <v>889</v>
      </c>
      <c r="K22" s="28">
        <v>44188</v>
      </c>
      <c r="L22" s="19"/>
      <c r="M22" s="33"/>
    </row>
    <row r="23" spans="1:13" s="22" customFormat="1" ht="15" customHeight="1">
      <c r="A23" s="225" t="s">
        <v>1409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22" customFormat="1" ht="51">
      <c r="A24" s="29">
        <v>1</v>
      </c>
      <c r="B24" s="27" t="s">
        <v>8</v>
      </c>
      <c r="C24" s="27"/>
      <c r="D24" s="27"/>
      <c r="E24" s="24"/>
      <c r="F24" s="23" t="s">
        <v>157</v>
      </c>
      <c r="G24" s="23" t="s">
        <v>6</v>
      </c>
      <c r="H24" s="30" t="s">
        <v>1474</v>
      </c>
      <c r="I24" s="25"/>
      <c r="J24" s="26" t="s">
        <v>844</v>
      </c>
      <c r="K24" s="28">
        <v>44068</v>
      </c>
      <c r="L24" s="19"/>
      <c r="M24" s="33"/>
    </row>
    <row r="25" spans="1:13" s="22" customFormat="1" ht="25.5">
      <c r="A25" s="29">
        <v>2</v>
      </c>
      <c r="B25" s="27" t="s">
        <v>8</v>
      </c>
      <c r="C25" s="27"/>
      <c r="D25" s="27"/>
      <c r="E25" s="24"/>
      <c r="F25" s="23" t="s">
        <v>157</v>
      </c>
      <c r="G25" s="23" t="s">
        <v>6</v>
      </c>
      <c r="H25" s="30" t="s">
        <v>846</v>
      </c>
      <c r="I25" s="25" t="s">
        <v>838</v>
      </c>
      <c r="J25" s="26" t="s">
        <v>845</v>
      </c>
      <c r="K25" s="28">
        <v>44095</v>
      </c>
      <c r="L25" s="19"/>
      <c r="M25" s="33"/>
    </row>
    <row r="26" spans="1:13" s="22" customFormat="1" ht="15" customHeight="1">
      <c r="A26" s="225" t="s">
        <v>1408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 t="s">
        <v>8</v>
      </c>
      <c r="C27" s="27"/>
      <c r="D27" s="27"/>
      <c r="E27" s="24"/>
      <c r="F27" s="23" t="s">
        <v>600</v>
      </c>
      <c r="G27" s="23" t="s">
        <v>6</v>
      </c>
      <c r="H27" s="30" t="s">
        <v>798</v>
      </c>
      <c r="I27" s="25"/>
      <c r="J27" s="26" t="s">
        <v>800</v>
      </c>
      <c r="K27" s="28">
        <v>44068</v>
      </c>
      <c r="L27" s="19"/>
      <c r="M27" s="33"/>
    </row>
    <row r="28" spans="1:13" s="22" customFormat="1" ht="15" customHeight="1">
      <c r="A28" s="225" t="s">
        <v>756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 ht="24">
      <c r="A29" s="29">
        <v>1</v>
      </c>
      <c r="B29" s="27" t="s">
        <v>8</v>
      </c>
      <c r="C29" s="27"/>
      <c r="D29" s="27"/>
      <c r="E29" s="24"/>
      <c r="F29" s="23" t="s">
        <v>762</v>
      </c>
      <c r="G29" s="23" t="s">
        <v>6</v>
      </c>
      <c r="H29" s="43" t="s">
        <v>765</v>
      </c>
      <c r="I29" s="25" t="s">
        <v>763</v>
      </c>
      <c r="J29" s="26" t="s">
        <v>766</v>
      </c>
      <c r="K29" s="28">
        <v>44014</v>
      </c>
      <c r="L29" s="24"/>
      <c r="M29" s="33"/>
    </row>
    <row r="30" spans="1:13" s="22" customFormat="1" ht="25.5">
      <c r="A30" s="29">
        <v>2</v>
      </c>
      <c r="B30" s="27" t="s">
        <v>8</v>
      </c>
      <c r="C30" s="27"/>
      <c r="D30" s="27"/>
      <c r="E30" s="24"/>
      <c r="F30" s="23" t="s">
        <v>161</v>
      </c>
      <c r="G30" s="23" t="s">
        <v>6</v>
      </c>
      <c r="H30" s="43" t="s">
        <v>767</v>
      </c>
      <c r="I30" s="25" t="s">
        <v>768</v>
      </c>
      <c r="J30" s="26" t="s">
        <v>766</v>
      </c>
      <c r="K30" s="28">
        <v>44014</v>
      </c>
      <c r="L30" s="24"/>
      <c r="M30" s="33"/>
    </row>
    <row r="31" spans="1:13" s="22" customFormat="1">
      <c r="A31" s="29">
        <v>3</v>
      </c>
      <c r="B31" s="27"/>
      <c r="C31" s="27"/>
      <c r="D31" s="27" t="s">
        <v>8</v>
      </c>
      <c r="E31" s="24"/>
      <c r="F31" s="23" t="s">
        <v>781</v>
      </c>
      <c r="G31" s="23" t="s">
        <v>782</v>
      </c>
      <c r="H31" s="43" t="s">
        <v>778</v>
      </c>
      <c r="I31" s="25"/>
      <c r="J31" s="26"/>
      <c r="K31" s="28">
        <v>44048</v>
      </c>
      <c r="L31" s="24"/>
      <c r="M31" s="33"/>
    </row>
    <row r="32" spans="1:13" s="22" customFormat="1" ht="15" customHeight="1">
      <c r="A32" s="225" t="s">
        <v>692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22" customFormat="1" ht="25.5">
      <c r="A33" s="29">
        <v>1</v>
      </c>
      <c r="B33" s="27"/>
      <c r="C33" s="27"/>
      <c r="D33" s="27" t="s">
        <v>8</v>
      </c>
      <c r="E33" s="24"/>
      <c r="F33" s="23" t="s">
        <v>279</v>
      </c>
      <c r="G33" s="23" t="s">
        <v>6</v>
      </c>
      <c r="H33" s="30" t="s">
        <v>764</v>
      </c>
      <c r="I33" s="25"/>
      <c r="J33" s="26" t="s">
        <v>957</v>
      </c>
      <c r="K33" s="28">
        <v>44014</v>
      </c>
      <c r="L33" s="24"/>
      <c r="M33" s="33"/>
    </row>
    <row r="34" spans="1:13" s="22" customFormat="1" ht="25.5">
      <c r="A34" s="29">
        <v>2</v>
      </c>
      <c r="B34" s="27"/>
      <c r="C34" s="27"/>
      <c r="D34" s="27" t="s">
        <v>8</v>
      </c>
      <c r="E34" s="24"/>
      <c r="F34" s="23" t="s">
        <v>742</v>
      </c>
      <c r="G34" s="23" t="s">
        <v>6</v>
      </c>
      <c r="H34" s="30" t="s">
        <v>743</v>
      </c>
      <c r="I34" s="25" t="s">
        <v>740</v>
      </c>
      <c r="J34" s="26" t="s">
        <v>745</v>
      </c>
      <c r="K34" s="28">
        <v>44019</v>
      </c>
      <c r="L34" s="24"/>
      <c r="M34" s="33"/>
    </row>
    <row r="35" spans="1:13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8" customFormat="1" ht="25.5">
      <c r="A36" s="17">
        <v>1</v>
      </c>
      <c r="B36" s="10"/>
      <c r="C36" s="10"/>
      <c r="D36" s="10" t="s">
        <v>167</v>
      </c>
      <c r="E36" s="5"/>
      <c r="F36" s="4" t="s">
        <v>163</v>
      </c>
      <c r="G36" s="9" t="s">
        <v>335</v>
      </c>
      <c r="H36" s="20" t="s">
        <v>337</v>
      </c>
      <c r="I36" s="6" t="s">
        <v>336</v>
      </c>
      <c r="J36" s="7" t="s">
        <v>334</v>
      </c>
      <c r="K36" s="12">
        <v>43495</v>
      </c>
      <c r="L36" s="24"/>
      <c r="M36" s="19" t="s">
        <v>410</v>
      </c>
    </row>
    <row r="37" spans="1:13" ht="15" customHeight="1">
      <c r="A37" s="225" t="s">
        <v>268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8" customFormat="1" ht="38.25">
      <c r="A38" s="17">
        <v>1</v>
      </c>
      <c r="B38" s="10" t="s">
        <v>269</v>
      </c>
      <c r="C38" s="10"/>
      <c r="D38" s="10"/>
      <c r="E38" s="5"/>
      <c r="F38" s="4" t="s">
        <v>163</v>
      </c>
      <c r="G38" s="9" t="s">
        <v>17</v>
      </c>
      <c r="H38" s="20" t="s">
        <v>270</v>
      </c>
      <c r="I38" s="6" t="s">
        <v>271</v>
      </c>
      <c r="J38" s="7" t="s">
        <v>272</v>
      </c>
      <c r="K38" s="12">
        <v>43468</v>
      </c>
      <c r="L38" s="24"/>
      <c r="M38" s="5"/>
    </row>
    <row r="39" spans="1:13" s="8" customFormat="1" ht="25.5">
      <c r="A39" s="17">
        <v>2</v>
      </c>
      <c r="B39" s="10" t="s">
        <v>273</v>
      </c>
      <c r="C39" s="10"/>
      <c r="D39" s="10"/>
      <c r="E39" s="5"/>
      <c r="F39" s="4" t="s">
        <v>274</v>
      </c>
      <c r="G39" s="9" t="s">
        <v>275</v>
      </c>
      <c r="H39" s="18" t="s">
        <v>276</v>
      </c>
      <c r="I39" s="6" t="s">
        <v>277</v>
      </c>
      <c r="J39" s="7" t="s">
        <v>278</v>
      </c>
      <c r="K39" s="12">
        <v>43468</v>
      </c>
      <c r="L39" s="24"/>
      <c r="M39" s="5"/>
    </row>
    <row r="42" spans="1:13">
      <c r="F42" s="176" t="s">
        <v>160</v>
      </c>
    </row>
    <row r="43" spans="1:13">
      <c r="F43" s="176" t="s">
        <v>600</v>
      </c>
    </row>
    <row r="44" spans="1:13">
      <c r="F44" s="176" t="s">
        <v>1666</v>
      </c>
    </row>
    <row r="45" spans="1:13">
      <c r="F45" s="176" t="s">
        <v>157</v>
      </c>
    </row>
    <row r="46" spans="1:13">
      <c r="F46" s="176" t="s">
        <v>158</v>
      </c>
    </row>
    <row r="47" spans="1:13">
      <c r="F47" s="176" t="s">
        <v>159</v>
      </c>
    </row>
  </sheetData>
  <mergeCells count="13">
    <mergeCell ref="A3:M3"/>
    <mergeCell ref="A6:M6"/>
    <mergeCell ref="A23:M23"/>
    <mergeCell ref="A37:M37"/>
    <mergeCell ref="A35:M35"/>
    <mergeCell ref="A32:M32"/>
    <mergeCell ref="A28:M28"/>
    <mergeCell ref="A26:M26"/>
    <mergeCell ref="A8:M8"/>
    <mergeCell ref="A10:M10"/>
    <mergeCell ref="A14:M14"/>
    <mergeCell ref="A19:M19"/>
    <mergeCell ref="A21:M2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41"/>
  <sheetViews>
    <sheetView zoomScaleNormal="100" workbookViewId="0">
      <selection activeCell="H11" sqref="H11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2734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42" customHeight="1">
      <c r="A4" s="160">
        <v>1</v>
      </c>
      <c r="B4" s="168"/>
      <c r="C4" s="158"/>
      <c r="D4" s="168" t="s">
        <v>8</v>
      </c>
      <c r="E4" s="168"/>
      <c r="F4" s="114" t="s">
        <v>163</v>
      </c>
      <c r="G4" s="144"/>
      <c r="H4" s="133" t="s">
        <v>2735</v>
      </c>
      <c r="I4" s="48"/>
      <c r="J4" s="157" t="s">
        <v>2720</v>
      </c>
      <c r="K4" s="159">
        <v>45876</v>
      </c>
      <c r="L4" s="162"/>
      <c r="M4" s="162" t="s">
        <v>1285</v>
      </c>
    </row>
    <row r="5" spans="1:13" s="154" customFormat="1" ht="42" customHeight="1">
      <c r="A5" s="160">
        <v>2</v>
      </c>
      <c r="B5" s="168"/>
      <c r="C5" s="158"/>
      <c r="D5" s="168"/>
      <c r="E5" s="168" t="s">
        <v>8</v>
      </c>
      <c r="F5" s="144" t="s">
        <v>163</v>
      </c>
      <c r="G5" s="144"/>
      <c r="H5" s="133" t="s">
        <v>2723</v>
      </c>
      <c r="I5" s="48"/>
      <c r="J5" s="157" t="s">
        <v>2721</v>
      </c>
      <c r="K5" s="159">
        <v>45876</v>
      </c>
      <c r="L5" s="162"/>
      <c r="M5" s="162" t="s">
        <v>1285</v>
      </c>
    </row>
    <row r="6" spans="1:13" s="154" customFormat="1" ht="42" customHeight="1">
      <c r="A6" s="160">
        <v>3</v>
      </c>
      <c r="B6" s="168" t="s">
        <v>8</v>
      </c>
      <c r="C6" s="158"/>
      <c r="D6" s="168"/>
      <c r="E6" s="168"/>
      <c r="F6" s="144" t="s">
        <v>163</v>
      </c>
      <c r="G6" s="144"/>
      <c r="H6" s="133" t="s">
        <v>2736</v>
      </c>
      <c r="I6" s="48"/>
      <c r="J6" s="157" t="s">
        <v>2722</v>
      </c>
      <c r="K6" s="159">
        <v>45876</v>
      </c>
      <c r="L6" s="162"/>
      <c r="M6" s="162" t="s">
        <v>1285</v>
      </c>
    </row>
    <row r="7" spans="1:13" s="154" customFormat="1" ht="42" customHeight="1">
      <c r="A7" s="160">
        <v>4</v>
      </c>
      <c r="B7" s="168" t="s">
        <v>8</v>
      </c>
      <c r="C7" s="158"/>
      <c r="D7" s="168"/>
      <c r="E7" s="168"/>
      <c r="F7" s="144" t="s">
        <v>163</v>
      </c>
      <c r="G7" s="144"/>
      <c r="H7" s="133" t="s">
        <v>2724</v>
      </c>
      <c r="I7" s="48"/>
      <c r="J7" s="157" t="s">
        <v>2722</v>
      </c>
      <c r="K7" s="159">
        <v>45876</v>
      </c>
      <c r="L7" s="162"/>
      <c r="M7" s="162" t="s">
        <v>1285</v>
      </c>
    </row>
    <row r="8" spans="1:13" s="154" customFormat="1" ht="42" customHeight="1">
      <c r="A8" s="160">
        <v>5</v>
      </c>
      <c r="B8" s="168" t="s">
        <v>8</v>
      </c>
      <c r="C8" s="158"/>
      <c r="D8" s="168"/>
      <c r="E8" s="168"/>
      <c r="F8" s="144" t="s">
        <v>163</v>
      </c>
      <c r="G8" s="144"/>
      <c r="H8" s="133" t="s">
        <v>2725</v>
      </c>
      <c r="I8" s="48"/>
      <c r="J8" s="157" t="s">
        <v>2722</v>
      </c>
      <c r="K8" s="159">
        <v>45876</v>
      </c>
      <c r="L8" s="162"/>
      <c r="M8" s="162" t="s">
        <v>1285</v>
      </c>
    </row>
    <row r="9" spans="1:13" s="154" customFormat="1" ht="42" customHeight="1">
      <c r="A9" s="160">
        <v>6</v>
      </c>
      <c r="B9" s="168" t="s">
        <v>8</v>
      </c>
      <c r="C9" s="158"/>
      <c r="D9" s="168"/>
      <c r="E9" s="168"/>
      <c r="F9" s="144" t="s">
        <v>163</v>
      </c>
      <c r="G9" s="144"/>
      <c r="H9" s="133" t="s">
        <v>2737</v>
      </c>
      <c r="I9" s="48"/>
      <c r="J9" s="157" t="s">
        <v>2731</v>
      </c>
      <c r="K9" s="159">
        <v>45917</v>
      </c>
      <c r="L9" s="162"/>
      <c r="M9" s="162" t="s">
        <v>1285</v>
      </c>
    </row>
    <row r="10" spans="1:13" s="154" customFormat="1" ht="42" customHeight="1">
      <c r="A10" s="160">
        <v>7</v>
      </c>
      <c r="B10" s="168" t="s">
        <v>8</v>
      </c>
      <c r="C10" s="158"/>
      <c r="D10" s="168"/>
      <c r="E10" s="168"/>
      <c r="F10" s="144" t="s">
        <v>163</v>
      </c>
      <c r="G10" s="144"/>
      <c r="H10" s="133" t="s">
        <v>2738</v>
      </c>
      <c r="I10" s="48"/>
      <c r="J10" s="157" t="s">
        <v>2731</v>
      </c>
      <c r="K10" s="159">
        <v>45917</v>
      </c>
      <c r="L10" s="162"/>
      <c r="M10" s="162" t="s">
        <v>1285</v>
      </c>
    </row>
    <row r="11" spans="1:13" s="154" customFormat="1" ht="42" customHeight="1">
      <c r="A11" s="160">
        <v>8</v>
      </c>
      <c r="B11" s="168" t="s">
        <v>8</v>
      </c>
      <c r="C11" s="158"/>
      <c r="D11" s="168"/>
      <c r="E11" s="168"/>
      <c r="F11" s="144" t="s">
        <v>163</v>
      </c>
      <c r="G11" s="144"/>
      <c r="H11" s="133" t="s">
        <v>2739</v>
      </c>
      <c r="I11" s="48"/>
      <c r="J11" s="157" t="s">
        <v>2731</v>
      </c>
      <c r="K11" s="159">
        <v>45917</v>
      </c>
      <c r="L11" s="162"/>
      <c r="M11" s="162" t="s">
        <v>1285</v>
      </c>
    </row>
    <row r="12" spans="1:13" s="154" customFormat="1" ht="15" customHeight="1">
      <c r="A12" s="228" t="s">
        <v>2639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42" customHeight="1">
      <c r="A13" s="160">
        <v>1</v>
      </c>
      <c r="B13" s="168"/>
      <c r="C13" s="158"/>
      <c r="D13" s="168" t="s">
        <v>8</v>
      </c>
      <c r="E13" s="168"/>
      <c r="F13" s="114" t="s">
        <v>163</v>
      </c>
      <c r="G13" s="144"/>
      <c r="H13" s="133" t="s">
        <v>2640</v>
      </c>
      <c r="I13" s="48"/>
      <c r="J13" s="157" t="s">
        <v>2641</v>
      </c>
      <c r="K13" s="159">
        <v>45782</v>
      </c>
      <c r="L13" s="162"/>
      <c r="M13" s="162" t="s">
        <v>1285</v>
      </c>
    </row>
    <row r="14" spans="1:13" s="154" customFormat="1" ht="42" customHeight="1">
      <c r="A14" s="160">
        <v>2</v>
      </c>
      <c r="B14" s="168"/>
      <c r="C14" s="158"/>
      <c r="D14" s="168" t="s">
        <v>8</v>
      </c>
      <c r="E14" s="168"/>
      <c r="F14" s="144" t="s">
        <v>163</v>
      </c>
      <c r="G14" s="144"/>
      <c r="H14" s="133" t="s">
        <v>2655</v>
      </c>
      <c r="I14" s="48"/>
      <c r="J14" s="157" t="s">
        <v>2642</v>
      </c>
      <c r="K14" s="159">
        <v>45782</v>
      </c>
      <c r="L14" s="162"/>
      <c r="M14" s="162" t="s">
        <v>1285</v>
      </c>
    </row>
    <row r="15" spans="1:13" s="154" customFormat="1" ht="15" customHeight="1">
      <c r="A15" s="228" t="s">
        <v>2591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42" customHeight="1">
      <c r="A16" s="160">
        <v>1</v>
      </c>
      <c r="B16" s="168" t="s">
        <v>8</v>
      </c>
      <c r="C16" s="158"/>
      <c r="D16" s="168"/>
      <c r="E16" s="168"/>
      <c r="F16" s="114" t="s">
        <v>163</v>
      </c>
      <c r="G16" s="144"/>
      <c r="H16" s="133" t="s">
        <v>2598</v>
      </c>
      <c r="I16" s="48"/>
      <c r="J16" s="157" t="s">
        <v>2592</v>
      </c>
      <c r="K16" s="159">
        <v>45631</v>
      </c>
      <c r="L16" s="162"/>
      <c r="M16" s="162" t="s">
        <v>1285</v>
      </c>
    </row>
    <row r="17" spans="1:13" s="154" customFormat="1" ht="15" customHeight="1">
      <c r="A17" s="228" t="s">
        <v>2572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42" customHeight="1">
      <c r="A18" s="160">
        <v>1</v>
      </c>
      <c r="B18" s="168" t="s">
        <v>8</v>
      </c>
      <c r="C18" s="158"/>
      <c r="D18" s="168"/>
      <c r="E18" s="168"/>
      <c r="F18" s="114" t="s">
        <v>600</v>
      </c>
      <c r="G18" s="144"/>
      <c r="H18" s="133" t="s">
        <v>2574</v>
      </c>
      <c r="I18" s="48"/>
      <c r="J18" s="157" t="s">
        <v>2575</v>
      </c>
      <c r="K18" s="159">
        <v>45590</v>
      </c>
      <c r="L18" s="162"/>
      <c r="M18" s="162" t="s">
        <v>1285</v>
      </c>
    </row>
    <row r="19" spans="1:13" s="154" customFormat="1" ht="15" customHeight="1">
      <c r="A19" s="228" t="s">
        <v>2504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30"/>
    </row>
    <row r="20" spans="1:13" s="154" customFormat="1" ht="42" customHeight="1">
      <c r="A20" s="160">
        <v>1</v>
      </c>
      <c r="B20" s="168" t="s">
        <v>8</v>
      </c>
      <c r="C20" s="158"/>
      <c r="D20" s="168"/>
      <c r="E20" s="168"/>
      <c r="F20" s="114" t="s">
        <v>163</v>
      </c>
      <c r="G20" s="144"/>
      <c r="H20" s="133" t="s">
        <v>2497</v>
      </c>
      <c r="I20" s="48"/>
      <c r="J20" s="157" t="s">
        <v>2498</v>
      </c>
      <c r="K20" s="159">
        <v>45420</v>
      </c>
      <c r="L20" s="162"/>
      <c r="M20" s="162" t="s">
        <v>1285</v>
      </c>
    </row>
    <row r="21" spans="1:13" s="154" customFormat="1" ht="15" customHeight="1">
      <c r="A21" s="228" t="s">
        <v>2435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54.75" customHeight="1">
      <c r="A22" s="160">
        <v>1</v>
      </c>
      <c r="B22" s="168" t="s">
        <v>8</v>
      </c>
      <c r="C22" s="158"/>
      <c r="D22" s="168"/>
      <c r="E22" s="168"/>
      <c r="F22" s="144" t="s">
        <v>1533</v>
      </c>
      <c r="G22" s="144"/>
      <c r="H22" s="203" t="s">
        <v>2436</v>
      </c>
      <c r="I22" s="48"/>
      <c r="J22" s="157" t="s">
        <v>2437</v>
      </c>
      <c r="K22" s="159">
        <v>45309</v>
      </c>
      <c r="L22" s="162"/>
      <c r="M22" s="162" t="s">
        <v>1285</v>
      </c>
    </row>
    <row r="23" spans="1:13" s="154" customFormat="1" ht="54.75" customHeight="1">
      <c r="A23" s="160">
        <v>2</v>
      </c>
      <c r="B23" s="168" t="s">
        <v>8</v>
      </c>
      <c r="C23" s="158"/>
      <c r="D23" s="168"/>
      <c r="E23" s="168"/>
      <c r="F23" s="144" t="s">
        <v>1533</v>
      </c>
      <c r="G23" s="144"/>
      <c r="H23" s="203" t="s">
        <v>2438</v>
      </c>
      <c r="I23" s="48"/>
      <c r="J23" s="157" t="s">
        <v>2440</v>
      </c>
      <c r="K23" s="159">
        <v>45309</v>
      </c>
      <c r="L23" s="162"/>
      <c r="M23" s="162" t="s">
        <v>1285</v>
      </c>
    </row>
    <row r="24" spans="1:13" s="154" customFormat="1" ht="54.75" customHeight="1">
      <c r="A24" s="160">
        <v>3</v>
      </c>
      <c r="B24" s="168" t="s">
        <v>8</v>
      </c>
      <c r="C24" s="158"/>
      <c r="D24" s="168"/>
      <c r="E24" s="168"/>
      <c r="F24" s="144" t="s">
        <v>1533</v>
      </c>
      <c r="G24" s="144"/>
      <c r="H24" s="203" t="s">
        <v>2439</v>
      </c>
      <c r="I24" s="48"/>
      <c r="J24" s="157" t="s">
        <v>2440</v>
      </c>
      <c r="K24" s="159">
        <v>45309</v>
      </c>
      <c r="L24" s="162"/>
      <c r="M24" s="162" t="s">
        <v>1285</v>
      </c>
    </row>
    <row r="25" spans="1:13" s="154" customFormat="1" ht="54.75" customHeight="1">
      <c r="A25" s="160">
        <v>4</v>
      </c>
      <c r="B25" s="168" t="s">
        <v>8</v>
      </c>
      <c r="C25" s="158"/>
      <c r="D25" s="168"/>
      <c r="E25" s="168"/>
      <c r="F25" s="144" t="s">
        <v>163</v>
      </c>
      <c r="G25" s="144"/>
      <c r="H25" s="203" t="s">
        <v>2442</v>
      </c>
      <c r="I25" s="48"/>
      <c r="J25" s="157" t="s">
        <v>2446</v>
      </c>
      <c r="K25" s="159">
        <v>45309</v>
      </c>
      <c r="L25" s="162"/>
      <c r="M25" s="162" t="s">
        <v>1285</v>
      </c>
    </row>
    <row r="26" spans="1:13" s="154" customFormat="1" ht="54.75" customHeight="1">
      <c r="A26" s="160">
        <v>5</v>
      </c>
      <c r="B26" s="168" t="s">
        <v>8</v>
      </c>
      <c r="C26" s="158"/>
      <c r="D26" s="168"/>
      <c r="E26" s="168"/>
      <c r="F26" s="144" t="s">
        <v>163</v>
      </c>
      <c r="G26" s="144"/>
      <c r="H26" s="203" t="s">
        <v>2444</v>
      </c>
      <c r="I26" s="48"/>
      <c r="J26" s="157" t="s">
        <v>2443</v>
      </c>
      <c r="K26" s="159">
        <v>45309</v>
      </c>
      <c r="L26" s="162"/>
      <c r="M26" s="162" t="s">
        <v>1285</v>
      </c>
    </row>
    <row r="27" spans="1:13" s="154" customFormat="1" ht="54.75" customHeight="1">
      <c r="A27" s="160">
        <v>6</v>
      </c>
      <c r="B27" s="168" t="s">
        <v>8</v>
      </c>
      <c r="C27" s="158"/>
      <c r="D27" s="168"/>
      <c r="E27" s="168"/>
      <c r="F27" s="144" t="s">
        <v>163</v>
      </c>
      <c r="G27" s="144"/>
      <c r="H27" s="203" t="s">
        <v>2445</v>
      </c>
      <c r="I27" s="48"/>
      <c r="J27" s="157" t="s">
        <v>2443</v>
      </c>
      <c r="K27" s="159">
        <v>45309</v>
      </c>
      <c r="L27" s="162"/>
      <c r="M27" s="162" t="s">
        <v>1285</v>
      </c>
    </row>
    <row r="28" spans="1:13" s="154" customFormat="1" ht="15" customHeight="1">
      <c r="A28" s="228" t="s">
        <v>2382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30"/>
    </row>
    <row r="29" spans="1:13" s="154" customFormat="1" ht="108.75" customHeight="1">
      <c r="A29" s="160">
        <v>1</v>
      </c>
      <c r="B29" s="168" t="s">
        <v>8</v>
      </c>
      <c r="C29" s="158"/>
      <c r="D29" s="168"/>
      <c r="E29" s="168"/>
      <c r="F29" s="144" t="s">
        <v>600</v>
      </c>
      <c r="G29" s="144"/>
      <c r="H29" s="203" t="s">
        <v>2050</v>
      </c>
      <c r="I29" s="48" t="s">
        <v>2383</v>
      </c>
      <c r="J29" s="157" t="s">
        <v>2389</v>
      </c>
      <c r="K29" s="159">
        <v>45139</v>
      </c>
      <c r="L29" s="162"/>
      <c r="M29" s="162" t="s">
        <v>2060</v>
      </c>
    </row>
    <row r="30" spans="1:13" s="154" customFormat="1" ht="15" customHeight="1">
      <c r="A30" s="228" t="s">
        <v>2049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30"/>
    </row>
    <row r="31" spans="1:13" s="154" customFormat="1" ht="42" customHeight="1">
      <c r="A31" s="160">
        <v>1</v>
      </c>
      <c r="B31" s="168" t="s">
        <v>8</v>
      </c>
      <c r="C31" s="158"/>
      <c r="D31" s="168"/>
      <c r="E31" s="168"/>
      <c r="F31" s="144" t="s">
        <v>600</v>
      </c>
      <c r="G31" s="144"/>
      <c r="H31" s="133" t="s">
        <v>2573</v>
      </c>
      <c r="I31" s="48"/>
      <c r="J31" s="157" t="s">
        <v>2031</v>
      </c>
      <c r="K31" s="159">
        <v>45008</v>
      </c>
      <c r="L31" s="162"/>
      <c r="M31" s="162" t="s">
        <v>2061</v>
      </c>
    </row>
    <row r="32" spans="1:13" s="154" customFormat="1" ht="42" customHeight="1">
      <c r="A32" s="160">
        <v>2</v>
      </c>
      <c r="B32" s="168" t="s">
        <v>8</v>
      </c>
      <c r="C32" s="158"/>
      <c r="D32" s="168"/>
      <c r="E32" s="168"/>
      <c r="F32" s="114" t="s">
        <v>163</v>
      </c>
      <c r="G32" s="144"/>
      <c r="H32" s="133" t="s">
        <v>2058</v>
      </c>
      <c r="I32" s="48" t="s">
        <v>2059</v>
      </c>
      <c r="J32" s="157" t="s">
        <v>2062</v>
      </c>
      <c r="K32" s="159">
        <v>45006</v>
      </c>
      <c r="L32" s="162"/>
      <c r="M32" s="162" t="s">
        <v>2060</v>
      </c>
    </row>
    <row r="33" spans="1:13" s="154" customFormat="1" ht="15" customHeight="1">
      <c r="A33" s="228" t="s">
        <v>1955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30"/>
    </row>
    <row r="34" spans="1:13" s="154" customFormat="1" ht="42" customHeight="1">
      <c r="A34" s="160">
        <v>1</v>
      </c>
      <c r="B34" s="168" t="s">
        <v>8</v>
      </c>
      <c r="C34" s="158"/>
      <c r="D34" s="168"/>
      <c r="E34" s="168"/>
      <c r="F34" s="114" t="s">
        <v>600</v>
      </c>
      <c r="G34" s="144" t="s">
        <v>1957</v>
      </c>
      <c r="H34" s="133" t="s">
        <v>1958</v>
      </c>
      <c r="I34" s="48" t="s">
        <v>1959</v>
      </c>
      <c r="J34" s="157" t="s">
        <v>1960</v>
      </c>
      <c r="K34" s="159">
        <v>44900</v>
      </c>
      <c r="L34" s="162"/>
      <c r="M34" s="162"/>
    </row>
    <row r="35" spans="1:13" s="154" customFormat="1" ht="42" customHeight="1">
      <c r="A35" s="160">
        <v>2</v>
      </c>
      <c r="B35" s="168" t="s">
        <v>8</v>
      </c>
      <c r="C35" s="158"/>
      <c r="D35" s="168"/>
      <c r="E35" s="168"/>
      <c r="F35" s="144" t="s">
        <v>506</v>
      </c>
      <c r="G35" s="144" t="s">
        <v>1962</v>
      </c>
      <c r="H35" s="133" t="s">
        <v>1961</v>
      </c>
      <c r="I35" s="48" t="s">
        <v>1963</v>
      </c>
      <c r="J35" s="157" t="s">
        <v>1964</v>
      </c>
      <c r="K35" s="159">
        <v>44900</v>
      </c>
      <c r="L35" s="162"/>
      <c r="M35" s="162"/>
    </row>
    <row r="36" spans="1:13" s="154" customFormat="1" ht="15" customHeight="1">
      <c r="A36" s="228" t="s">
        <v>1863</v>
      </c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30"/>
    </row>
    <row r="37" spans="1:13" s="154" customFormat="1" ht="42" customHeight="1">
      <c r="A37" s="160">
        <v>1</v>
      </c>
      <c r="B37" s="168"/>
      <c r="C37" s="158"/>
      <c r="D37" s="168" t="s">
        <v>8</v>
      </c>
      <c r="E37" s="168"/>
      <c r="F37" s="144" t="s">
        <v>163</v>
      </c>
      <c r="G37" s="144" t="s">
        <v>1864</v>
      </c>
      <c r="H37" s="133" t="s">
        <v>1866</v>
      </c>
      <c r="I37" s="48"/>
      <c r="J37" s="157" t="s">
        <v>1865</v>
      </c>
      <c r="K37" s="159">
        <v>44791</v>
      </c>
      <c r="L37" s="162"/>
      <c r="M37" s="162"/>
    </row>
    <row r="38" spans="1:13" s="154" customFormat="1" ht="15" customHeight="1">
      <c r="A38" s="228" t="s">
        <v>1759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30"/>
    </row>
    <row r="39" spans="1:13" s="154" customFormat="1" ht="51" customHeight="1">
      <c r="A39" s="160">
        <v>1</v>
      </c>
      <c r="B39" s="168" t="s">
        <v>8</v>
      </c>
      <c r="C39" s="158"/>
      <c r="D39" s="158"/>
      <c r="E39" s="168"/>
      <c r="F39" s="144" t="s">
        <v>506</v>
      </c>
      <c r="G39" s="144" t="s">
        <v>822</v>
      </c>
      <c r="H39" s="133" t="s">
        <v>1787</v>
      </c>
      <c r="I39" s="48" t="s">
        <v>1788</v>
      </c>
      <c r="J39" s="157" t="s">
        <v>1790</v>
      </c>
      <c r="K39" s="159">
        <v>44735</v>
      </c>
      <c r="L39" s="162"/>
      <c r="M39" s="162"/>
    </row>
    <row r="40" spans="1:13" s="154" customFormat="1" ht="51" customHeight="1">
      <c r="A40" s="160">
        <v>2</v>
      </c>
      <c r="B40" s="168" t="s">
        <v>8</v>
      </c>
      <c r="C40" s="158"/>
      <c r="D40" s="158"/>
      <c r="E40" s="168"/>
      <c r="F40" s="144" t="s">
        <v>506</v>
      </c>
      <c r="G40" s="144" t="s">
        <v>822</v>
      </c>
      <c r="H40" s="133" t="s">
        <v>1791</v>
      </c>
      <c r="I40" s="48" t="s">
        <v>1792</v>
      </c>
      <c r="J40" s="157" t="s">
        <v>1789</v>
      </c>
      <c r="K40" s="159">
        <v>44735</v>
      </c>
      <c r="L40" s="162"/>
      <c r="M40" s="162"/>
    </row>
    <row r="41" spans="1:13" s="154" customFormat="1">
      <c r="A41" s="160">
        <v>3</v>
      </c>
      <c r="B41" s="158" t="s">
        <v>8</v>
      </c>
      <c r="C41" s="158"/>
      <c r="D41" s="158"/>
      <c r="E41" s="155"/>
      <c r="F41" s="144" t="s">
        <v>506</v>
      </c>
      <c r="G41" s="144"/>
      <c r="H41" s="152" t="s">
        <v>1835</v>
      </c>
      <c r="I41" s="156"/>
      <c r="J41" s="157" t="s">
        <v>1702</v>
      </c>
      <c r="K41" s="159">
        <v>44747</v>
      </c>
      <c r="L41" s="159"/>
      <c r="M41" s="153"/>
    </row>
    <row r="42" spans="1:13" s="154" customFormat="1" ht="36.75" customHeight="1">
      <c r="A42" s="160">
        <v>4</v>
      </c>
      <c r="B42" s="158" t="s">
        <v>8</v>
      </c>
      <c r="C42" s="158"/>
      <c r="D42" s="158"/>
      <c r="E42" s="155"/>
      <c r="F42" s="144" t="s">
        <v>163</v>
      </c>
      <c r="G42" s="144"/>
      <c r="H42" s="152" t="s">
        <v>1836</v>
      </c>
      <c r="I42" s="156"/>
      <c r="J42" s="157" t="s">
        <v>1702</v>
      </c>
      <c r="K42" s="159">
        <v>44747</v>
      </c>
      <c r="L42" s="159"/>
      <c r="M42" s="153"/>
    </row>
    <row r="43" spans="1:13" s="154" customFormat="1" ht="15" customHeight="1">
      <c r="A43" s="228" t="s">
        <v>1670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30"/>
    </row>
    <row r="44" spans="1:13" s="154" customFormat="1" ht="51" customHeight="1">
      <c r="A44" s="160">
        <v>1</v>
      </c>
      <c r="B44" s="168" t="s">
        <v>8</v>
      </c>
      <c r="C44" s="158"/>
      <c r="D44" s="158"/>
      <c r="E44" s="168"/>
      <c r="F44" s="144" t="s">
        <v>1533</v>
      </c>
      <c r="G44" s="144" t="s">
        <v>1648</v>
      </c>
      <c r="H44" s="133" t="s">
        <v>1671</v>
      </c>
      <c r="I44" s="48" t="s">
        <v>335</v>
      </c>
      <c r="J44" s="157" t="s">
        <v>1672</v>
      </c>
      <c r="K44" s="159">
        <v>44648</v>
      </c>
      <c r="L44" s="162"/>
      <c r="M44" s="162" t="s">
        <v>1673</v>
      </c>
    </row>
    <row r="45" spans="1:13" s="154" customFormat="1" ht="48" customHeight="1">
      <c r="A45" s="160">
        <v>2</v>
      </c>
      <c r="B45" s="168" t="s">
        <v>8</v>
      </c>
      <c r="C45" s="158"/>
      <c r="D45" s="158"/>
      <c r="E45" s="168"/>
      <c r="F45" s="144" t="s">
        <v>597</v>
      </c>
      <c r="G45" s="144" t="s">
        <v>1648</v>
      </c>
      <c r="H45" s="133" t="s">
        <v>1677</v>
      </c>
      <c r="I45" s="48" t="s">
        <v>335</v>
      </c>
      <c r="J45" s="157" t="s">
        <v>1678</v>
      </c>
      <c r="K45" s="159">
        <v>44648</v>
      </c>
      <c r="L45" s="162"/>
      <c r="M45" s="162"/>
    </row>
    <row r="46" spans="1:13" s="154" customFormat="1" ht="29.25" customHeight="1">
      <c r="A46" s="160">
        <v>3</v>
      </c>
      <c r="B46" s="168" t="s">
        <v>8</v>
      </c>
      <c r="C46" s="158"/>
      <c r="D46" s="158"/>
      <c r="E46" s="168"/>
      <c r="F46" s="144" t="s">
        <v>597</v>
      </c>
      <c r="G46" s="144" t="s">
        <v>1648</v>
      </c>
      <c r="H46" s="133" t="s">
        <v>1683</v>
      </c>
      <c r="I46" s="48" t="s">
        <v>335</v>
      </c>
      <c r="J46" s="157" t="s">
        <v>1679</v>
      </c>
      <c r="K46" s="159">
        <v>44648</v>
      </c>
      <c r="L46" s="162"/>
      <c r="M46" s="162"/>
    </row>
    <row r="47" spans="1:13" s="154" customFormat="1">
      <c r="A47" s="160">
        <v>4</v>
      </c>
      <c r="B47" s="158" t="s">
        <v>8</v>
      </c>
      <c r="C47" s="158"/>
      <c r="D47" s="158"/>
      <c r="E47" s="155"/>
      <c r="F47" s="144" t="s">
        <v>162</v>
      </c>
      <c r="G47" s="144"/>
      <c r="H47" s="152" t="s">
        <v>1734</v>
      </c>
      <c r="I47" s="156"/>
      <c r="J47" s="157" t="s">
        <v>1702</v>
      </c>
      <c r="K47" s="159">
        <v>44679</v>
      </c>
      <c r="L47" s="159"/>
      <c r="M47" s="153"/>
    </row>
    <row r="48" spans="1:13" s="154" customFormat="1">
      <c r="A48" s="160">
        <v>5</v>
      </c>
      <c r="B48" s="158" t="s">
        <v>8</v>
      </c>
      <c r="C48" s="158"/>
      <c r="D48" s="158"/>
      <c r="E48" s="155"/>
      <c r="F48" s="144" t="s">
        <v>163</v>
      </c>
      <c r="G48" s="144"/>
      <c r="H48" s="152" t="s">
        <v>1735</v>
      </c>
      <c r="I48" s="156"/>
      <c r="J48" s="157" t="s">
        <v>1702</v>
      </c>
      <c r="K48" s="159">
        <v>44679</v>
      </c>
      <c r="L48" s="159"/>
      <c r="M48" s="153"/>
    </row>
    <row r="49" spans="1:13" s="154" customFormat="1" ht="15" customHeight="1">
      <c r="A49" s="228" t="s">
        <v>1647</v>
      </c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30"/>
    </row>
    <row r="50" spans="1:13" s="154" customFormat="1" ht="69.75" customHeight="1">
      <c r="A50" s="160">
        <v>1</v>
      </c>
      <c r="B50" s="168"/>
      <c r="C50" s="158"/>
      <c r="D50" s="158"/>
      <c r="E50" s="168" t="s">
        <v>8</v>
      </c>
      <c r="F50" s="144" t="s">
        <v>160</v>
      </c>
      <c r="G50" s="144" t="s">
        <v>1648</v>
      </c>
      <c r="H50" s="133" t="s">
        <v>1649</v>
      </c>
      <c r="I50" s="48" t="s">
        <v>1650</v>
      </c>
      <c r="J50" s="157"/>
      <c r="K50" s="159">
        <v>44637</v>
      </c>
      <c r="L50" s="162"/>
      <c r="M50" s="162"/>
    </row>
    <row r="51" spans="1:13" s="154" customFormat="1" ht="15" customHeight="1">
      <c r="A51" s="228" t="s">
        <v>1543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30"/>
    </row>
    <row r="52" spans="1:13" s="154" customFormat="1" ht="69.75" customHeight="1">
      <c r="A52" s="160">
        <v>1</v>
      </c>
      <c r="B52" s="168" t="s">
        <v>8</v>
      </c>
      <c r="C52" s="158"/>
      <c r="D52" s="158"/>
      <c r="E52" s="155"/>
      <c r="F52" s="144" t="s">
        <v>1533</v>
      </c>
      <c r="G52" s="144" t="s">
        <v>6</v>
      </c>
      <c r="H52" s="133" t="s">
        <v>1545</v>
      </c>
      <c r="I52" s="48"/>
      <c r="J52" s="157" t="s">
        <v>1534</v>
      </c>
      <c r="K52" s="159">
        <v>44516</v>
      </c>
      <c r="L52" s="162"/>
      <c r="M52" s="162"/>
    </row>
    <row r="53" spans="1:13" s="154" customFormat="1" ht="69.75" customHeight="1">
      <c r="A53" s="160">
        <v>2</v>
      </c>
      <c r="B53" s="168"/>
      <c r="C53" s="158"/>
      <c r="D53" s="168" t="s">
        <v>8</v>
      </c>
      <c r="E53" s="155"/>
      <c r="F53" s="144" t="s">
        <v>1533</v>
      </c>
      <c r="G53" s="144" t="s">
        <v>6</v>
      </c>
      <c r="H53" s="133" t="s">
        <v>1588</v>
      </c>
      <c r="I53" s="157"/>
      <c r="J53" s="157" t="s">
        <v>1579</v>
      </c>
      <c r="K53" s="159">
        <v>44572</v>
      </c>
      <c r="L53" s="162"/>
      <c r="M53" s="162" t="s">
        <v>1580</v>
      </c>
    </row>
    <row r="54" spans="1:13" s="154" customFormat="1" ht="69.75" customHeight="1">
      <c r="A54" s="160">
        <v>3</v>
      </c>
      <c r="B54" s="168"/>
      <c r="C54" s="168" t="s">
        <v>8</v>
      </c>
      <c r="D54" s="168"/>
      <c r="E54" s="155"/>
      <c r="F54" s="144" t="s">
        <v>1533</v>
      </c>
      <c r="G54" s="144" t="s">
        <v>6</v>
      </c>
      <c r="H54" s="133" t="s">
        <v>1590</v>
      </c>
      <c r="I54" s="157"/>
      <c r="J54" s="157" t="s">
        <v>1589</v>
      </c>
      <c r="K54" s="159">
        <v>44572</v>
      </c>
      <c r="L54" s="162"/>
      <c r="M54" s="162"/>
    </row>
    <row r="55" spans="1:13" s="154" customFormat="1" ht="15" customHeight="1">
      <c r="A55" s="228" t="s">
        <v>1503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30"/>
    </row>
    <row r="56" spans="1:13" s="154" customFormat="1" ht="69.75" customHeight="1">
      <c r="A56" s="160">
        <v>1</v>
      </c>
      <c r="B56" s="168" t="s">
        <v>8</v>
      </c>
      <c r="C56" s="158"/>
      <c r="D56" s="158"/>
      <c r="E56" s="155"/>
      <c r="F56" s="144" t="s">
        <v>160</v>
      </c>
      <c r="G56" s="144" t="s">
        <v>23</v>
      </c>
      <c r="H56" s="133" t="s">
        <v>1504</v>
      </c>
      <c r="I56" s="48" t="s">
        <v>1505</v>
      </c>
      <c r="J56" s="157" t="s">
        <v>1506</v>
      </c>
      <c r="K56" s="159">
        <v>44481</v>
      </c>
      <c r="L56" s="162"/>
      <c r="M56" s="162"/>
    </row>
    <row r="57" spans="1:13" s="154" customFormat="1" ht="15" customHeight="1">
      <c r="A57" s="228" t="s">
        <v>1453</v>
      </c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230"/>
    </row>
    <row r="58" spans="1:13" s="154" customFormat="1" ht="69.75" customHeight="1">
      <c r="A58" s="160">
        <v>1</v>
      </c>
      <c r="B58" s="168" t="s">
        <v>8</v>
      </c>
      <c r="C58" s="158"/>
      <c r="D58" s="158"/>
      <c r="E58" s="155"/>
      <c r="F58" s="144" t="s">
        <v>506</v>
      </c>
      <c r="G58" s="144" t="s">
        <v>1464</v>
      </c>
      <c r="H58" s="133" t="s">
        <v>1463</v>
      </c>
      <c r="I58" s="48" t="s">
        <v>1465</v>
      </c>
      <c r="J58" s="157" t="s">
        <v>1508</v>
      </c>
      <c r="K58" s="159">
        <v>44427</v>
      </c>
      <c r="L58" s="162"/>
      <c r="M58" s="162" t="s">
        <v>1466</v>
      </c>
    </row>
    <row r="59" spans="1:13" s="154" customFormat="1" ht="69.75" customHeight="1">
      <c r="A59" s="160">
        <v>2</v>
      </c>
      <c r="B59" s="168" t="s">
        <v>8</v>
      </c>
      <c r="C59" s="158"/>
      <c r="D59" s="158"/>
      <c r="E59" s="155"/>
      <c r="F59" s="144" t="s">
        <v>506</v>
      </c>
      <c r="G59" s="144" t="s">
        <v>1468</v>
      </c>
      <c r="H59" s="133" t="s">
        <v>1467</v>
      </c>
      <c r="I59" s="156" t="s">
        <v>1469</v>
      </c>
      <c r="J59" s="157" t="s">
        <v>1507</v>
      </c>
      <c r="K59" s="159">
        <v>44427</v>
      </c>
      <c r="L59" s="162"/>
      <c r="M59" s="162" t="s">
        <v>1466</v>
      </c>
    </row>
    <row r="60" spans="1:13" s="154" customFormat="1" ht="15" customHeight="1">
      <c r="A60" s="228" t="s">
        <v>1411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30"/>
    </row>
    <row r="61" spans="1:13" s="154" customFormat="1" ht="69.75" customHeight="1">
      <c r="A61" s="160">
        <v>1</v>
      </c>
      <c r="B61" s="168" t="s">
        <v>8</v>
      </c>
      <c r="C61" s="158"/>
      <c r="D61" s="158"/>
      <c r="E61" s="155"/>
      <c r="F61" s="144" t="s">
        <v>599</v>
      </c>
      <c r="G61" s="144" t="s">
        <v>1320</v>
      </c>
      <c r="H61" s="152" t="s">
        <v>1321</v>
      </c>
      <c r="I61" s="156" t="s">
        <v>1322</v>
      </c>
      <c r="J61" s="157" t="s">
        <v>1323</v>
      </c>
      <c r="K61" s="159">
        <v>44384</v>
      </c>
      <c r="L61" s="162"/>
      <c r="M61" s="153"/>
    </row>
    <row r="62" spans="1:13" s="154" customFormat="1" ht="15" customHeight="1">
      <c r="A62" s="228" t="s">
        <v>1405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9"/>
      <c r="L62" s="229"/>
      <c r="M62" s="230"/>
    </row>
    <row r="63" spans="1:13" s="154" customFormat="1" ht="69.75" customHeight="1">
      <c r="A63" s="160">
        <v>1</v>
      </c>
      <c r="B63" s="168" t="s">
        <v>8</v>
      </c>
      <c r="C63" s="158"/>
      <c r="D63" s="158"/>
      <c r="E63" s="155"/>
      <c r="F63" s="144" t="s">
        <v>506</v>
      </c>
      <c r="G63" s="144" t="s">
        <v>1274</v>
      </c>
      <c r="H63" s="152" t="s">
        <v>1272</v>
      </c>
      <c r="I63" s="156" t="s">
        <v>1275</v>
      </c>
      <c r="J63" s="157" t="s">
        <v>1276</v>
      </c>
      <c r="K63" s="159">
        <v>44362</v>
      </c>
      <c r="L63" s="162"/>
      <c r="M63" s="153"/>
    </row>
    <row r="64" spans="1:13" s="134" customFormat="1" ht="14.25" customHeight="1">
      <c r="A64" s="225" t="s">
        <v>1406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s="134" customFormat="1" ht="69.75" customHeight="1">
      <c r="A65" s="150">
        <v>1</v>
      </c>
      <c r="B65" s="148" t="s">
        <v>8</v>
      </c>
      <c r="C65" s="148"/>
      <c r="D65" s="148"/>
      <c r="E65" s="145"/>
      <c r="F65" s="144" t="s">
        <v>506</v>
      </c>
      <c r="G65" s="144" t="s">
        <v>134</v>
      </c>
      <c r="H65" s="152" t="s">
        <v>1273</v>
      </c>
      <c r="I65" s="146"/>
      <c r="J65" s="147" t="s">
        <v>1235</v>
      </c>
      <c r="K65" s="149">
        <v>44308</v>
      </c>
      <c r="L65" s="151"/>
      <c r="M65" s="153"/>
    </row>
    <row r="66" spans="1:13" s="22" customFormat="1" ht="15" customHeight="1">
      <c r="A66" s="225" t="s">
        <v>1407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s="22" customFormat="1" ht="25.5">
      <c r="A67" s="56">
        <v>1</v>
      </c>
      <c r="B67" s="54" t="s">
        <v>8</v>
      </c>
      <c r="C67" s="54"/>
      <c r="D67" s="54"/>
      <c r="E67" s="51"/>
      <c r="F67" s="50" t="s">
        <v>599</v>
      </c>
      <c r="G67" s="50" t="s">
        <v>134</v>
      </c>
      <c r="H67" s="58" t="s">
        <v>1090</v>
      </c>
      <c r="I67" s="52"/>
      <c r="J67" s="53" t="s">
        <v>1091</v>
      </c>
      <c r="K67" s="55">
        <v>44217</v>
      </c>
      <c r="L67" s="57"/>
      <c r="M67" s="59"/>
    </row>
    <row r="68" spans="1:13" s="22" customFormat="1" ht="25.5">
      <c r="A68" s="56">
        <v>2</v>
      </c>
      <c r="B68" s="54"/>
      <c r="C68" s="54"/>
      <c r="D68" s="54" t="s">
        <v>8</v>
      </c>
      <c r="E68" s="51"/>
      <c r="F68" s="50" t="s">
        <v>160</v>
      </c>
      <c r="G68" s="50" t="s">
        <v>661</v>
      </c>
      <c r="H68" s="58" t="s">
        <v>1092</v>
      </c>
      <c r="I68" s="52" t="s">
        <v>1093</v>
      </c>
      <c r="J68" s="53" t="s">
        <v>1094</v>
      </c>
      <c r="K68" s="55">
        <v>44217</v>
      </c>
      <c r="L68" s="57"/>
      <c r="M68" s="57" t="s">
        <v>1095</v>
      </c>
    </row>
    <row r="69" spans="1:13" s="22" customFormat="1" ht="38.25">
      <c r="A69" s="56">
        <v>3</v>
      </c>
      <c r="B69" s="54"/>
      <c r="C69" s="54"/>
      <c r="D69" s="54" t="s">
        <v>8</v>
      </c>
      <c r="E69" s="51"/>
      <c r="F69" s="50" t="s">
        <v>160</v>
      </c>
      <c r="G69" s="50" t="s">
        <v>134</v>
      </c>
      <c r="H69" s="58" t="s">
        <v>1096</v>
      </c>
      <c r="I69" s="52" t="s">
        <v>1097</v>
      </c>
      <c r="J69" s="53" t="s">
        <v>1098</v>
      </c>
      <c r="K69" s="55">
        <v>44217</v>
      </c>
      <c r="L69" s="57"/>
      <c r="M69" s="57" t="s">
        <v>1095</v>
      </c>
    </row>
    <row r="70" spans="1:13" s="49" customFormat="1" ht="38.25">
      <c r="A70" s="56">
        <v>4</v>
      </c>
      <c r="B70" s="54"/>
      <c r="C70" s="54"/>
      <c r="D70" s="54" t="s">
        <v>8</v>
      </c>
      <c r="E70" s="51"/>
      <c r="F70" s="50" t="s">
        <v>160</v>
      </c>
      <c r="G70" s="50" t="s">
        <v>134</v>
      </c>
      <c r="H70" s="58" t="s">
        <v>1099</v>
      </c>
      <c r="I70" s="52" t="s">
        <v>1100</v>
      </c>
      <c r="J70" s="53" t="s">
        <v>1101</v>
      </c>
      <c r="K70" s="55">
        <v>44217</v>
      </c>
      <c r="L70" s="57"/>
      <c r="M70" s="57" t="s">
        <v>1454</v>
      </c>
    </row>
    <row r="71" spans="1:13" s="22" customFormat="1" ht="15" customHeight="1">
      <c r="A71" s="225" t="s">
        <v>1404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7"/>
    </row>
    <row r="72" spans="1:13" s="22" customFormat="1">
      <c r="A72" s="29">
        <v>1</v>
      </c>
      <c r="B72" s="27" t="s">
        <v>8</v>
      </c>
      <c r="C72" s="27"/>
      <c r="D72" s="27"/>
      <c r="E72" s="24"/>
      <c r="F72" s="23" t="s">
        <v>600</v>
      </c>
      <c r="G72" s="23" t="s">
        <v>6</v>
      </c>
      <c r="H72" s="30" t="s">
        <v>877</v>
      </c>
      <c r="I72" s="25"/>
      <c r="J72" s="26" t="s">
        <v>878</v>
      </c>
      <c r="K72" s="28">
        <v>44179</v>
      </c>
      <c r="L72" s="19"/>
      <c r="M72" s="33"/>
    </row>
    <row r="73" spans="1:13" s="22" customFormat="1" ht="15" customHeight="1">
      <c r="A73" s="225" t="s">
        <v>1408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7"/>
    </row>
    <row r="74" spans="1:13" s="22" customFormat="1" ht="25.5">
      <c r="A74" s="29">
        <v>1</v>
      </c>
      <c r="B74" s="27" t="s">
        <v>8</v>
      </c>
      <c r="C74" s="27"/>
      <c r="D74" s="27"/>
      <c r="E74" s="24"/>
      <c r="F74" s="23" t="s">
        <v>600</v>
      </c>
      <c r="G74" s="23" t="s">
        <v>6</v>
      </c>
      <c r="H74" s="30" t="s">
        <v>797</v>
      </c>
      <c r="I74" s="25"/>
      <c r="J74" s="26" t="s">
        <v>799</v>
      </c>
      <c r="K74" s="28">
        <v>44068</v>
      </c>
      <c r="L74" s="19"/>
      <c r="M74" s="33"/>
    </row>
    <row r="75" spans="1:13" s="22" customFormat="1" ht="15" customHeight="1">
      <c r="A75" s="225" t="s">
        <v>692</v>
      </c>
      <c r="B75" s="226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7"/>
    </row>
    <row r="76" spans="1:13" s="22" customFormat="1" ht="38.25">
      <c r="A76" s="29">
        <v>1</v>
      </c>
      <c r="B76" s="27"/>
      <c r="C76" s="27"/>
      <c r="D76" s="27" t="s">
        <v>8</v>
      </c>
      <c r="E76" s="24"/>
      <c r="F76" s="23" t="s">
        <v>506</v>
      </c>
      <c r="G76" s="23" t="s">
        <v>713</v>
      </c>
      <c r="H76" s="30" t="s">
        <v>701</v>
      </c>
      <c r="I76" s="25" t="s">
        <v>700</v>
      </c>
      <c r="J76" s="26" t="s">
        <v>708</v>
      </c>
      <c r="K76" s="28">
        <v>44014</v>
      </c>
      <c r="L76" s="24"/>
      <c r="M76" s="33"/>
    </row>
    <row r="77" spans="1:13" s="22" customFormat="1" ht="38.25">
      <c r="A77" s="29">
        <v>2</v>
      </c>
      <c r="B77" s="27"/>
      <c r="C77" s="27"/>
      <c r="D77" s="27" t="s">
        <v>8</v>
      </c>
      <c r="E77" s="24"/>
      <c r="F77" s="23" t="s">
        <v>506</v>
      </c>
      <c r="G77" s="23" t="s">
        <v>714</v>
      </c>
      <c r="H77" s="30" t="s">
        <v>703</v>
      </c>
      <c r="I77" s="25" t="s">
        <v>702</v>
      </c>
      <c r="J77" s="26" t="s">
        <v>704</v>
      </c>
      <c r="K77" s="28">
        <v>44014</v>
      </c>
      <c r="L77" s="24"/>
      <c r="M77" s="33"/>
    </row>
    <row r="78" spans="1:13" s="22" customFormat="1" ht="38.25">
      <c r="A78" s="29">
        <v>3</v>
      </c>
      <c r="B78" s="27"/>
      <c r="C78" s="27"/>
      <c r="D78" s="27" t="s">
        <v>8</v>
      </c>
      <c r="E78" s="24"/>
      <c r="F78" s="23" t="s">
        <v>506</v>
      </c>
      <c r="G78" s="23" t="s">
        <v>714</v>
      </c>
      <c r="H78" s="30" t="s">
        <v>706</v>
      </c>
      <c r="I78" s="25" t="s">
        <v>702</v>
      </c>
      <c r="J78" s="26" t="s">
        <v>709</v>
      </c>
      <c r="K78" s="28">
        <v>44014</v>
      </c>
      <c r="L78" s="24"/>
      <c r="M78" s="33"/>
    </row>
    <row r="79" spans="1:13" s="22" customFormat="1" ht="38.25">
      <c r="A79" s="29">
        <v>4</v>
      </c>
      <c r="B79" s="27"/>
      <c r="C79" s="27"/>
      <c r="D79" s="27" t="s">
        <v>8</v>
      </c>
      <c r="E79" s="24"/>
      <c r="F79" s="23" t="s">
        <v>506</v>
      </c>
      <c r="G79" s="23" t="s">
        <v>715</v>
      </c>
      <c r="H79" s="30" t="s">
        <v>710</v>
      </c>
      <c r="I79" s="25" t="s">
        <v>702</v>
      </c>
      <c r="J79" s="26" t="s">
        <v>707</v>
      </c>
      <c r="K79" s="28">
        <v>44014</v>
      </c>
      <c r="L79" s="24"/>
      <c r="M79" s="33"/>
    </row>
    <row r="80" spans="1:13" s="22" customFormat="1" ht="25.5">
      <c r="A80" s="29">
        <v>5</v>
      </c>
      <c r="B80" s="27" t="s">
        <v>8</v>
      </c>
      <c r="C80" s="27"/>
      <c r="E80" s="24"/>
      <c r="F80" s="23" t="s">
        <v>506</v>
      </c>
      <c r="G80" s="23" t="s">
        <v>713</v>
      </c>
      <c r="H80" s="30" t="s">
        <v>716</v>
      </c>
      <c r="I80" s="25" t="s">
        <v>717</v>
      </c>
      <c r="J80" s="26" t="s">
        <v>718</v>
      </c>
      <c r="K80" s="28">
        <v>44014</v>
      </c>
      <c r="L80" s="24"/>
      <c r="M80" s="33"/>
    </row>
    <row r="81" spans="1:13" s="22" customFormat="1" ht="25.5">
      <c r="A81" s="29">
        <v>6</v>
      </c>
      <c r="B81" s="27"/>
      <c r="C81" s="27"/>
      <c r="D81" s="27" t="s">
        <v>8</v>
      </c>
      <c r="E81" s="24"/>
      <c r="F81" s="23" t="s">
        <v>163</v>
      </c>
      <c r="G81" s="23" t="s">
        <v>719</v>
      </c>
      <c r="H81" s="30" t="s">
        <v>720</v>
      </c>
      <c r="I81" s="25" t="s">
        <v>721</v>
      </c>
      <c r="J81" s="26" t="s">
        <v>730</v>
      </c>
      <c r="K81" s="28">
        <v>44019</v>
      </c>
      <c r="L81" s="24"/>
      <c r="M81" s="33"/>
    </row>
    <row r="82" spans="1:13" s="22" customFormat="1" ht="25.5">
      <c r="A82" s="29">
        <v>7</v>
      </c>
      <c r="B82" s="27"/>
      <c r="C82" s="27"/>
      <c r="D82" s="27" t="s">
        <v>8</v>
      </c>
      <c r="E82" s="24"/>
      <c r="F82" s="23" t="s">
        <v>163</v>
      </c>
      <c r="G82" s="23" t="s">
        <v>719</v>
      </c>
      <c r="H82" s="30" t="s">
        <v>722</v>
      </c>
      <c r="I82" s="25" t="s">
        <v>721</v>
      </c>
      <c r="J82" s="26" t="s">
        <v>731</v>
      </c>
      <c r="K82" s="28">
        <v>44019</v>
      </c>
      <c r="L82" s="24"/>
      <c r="M82" s="33"/>
    </row>
    <row r="83" spans="1:13" s="22" customFormat="1" ht="25.5">
      <c r="A83" s="29">
        <v>8</v>
      </c>
      <c r="B83" s="27"/>
      <c r="C83" s="27"/>
      <c r="D83" s="27" t="s">
        <v>8</v>
      </c>
      <c r="E83" s="24"/>
      <c r="F83" s="23" t="s">
        <v>163</v>
      </c>
      <c r="G83" s="23" t="s">
        <v>719</v>
      </c>
      <c r="H83" s="30" t="s">
        <v>723</v>
      </c>
      <c r="I83" s="25" t="s">
        <v>721</v>
      </c>
      <c r="J83" s="26" t="s">
        <v>732</v>
      </c>
      <c r="K83" s="28">
        <v>44019</v>
      </c>
      <c r="L83" s="24"/>
      <c r="M83" s="33"/>
    </row>
    <row r="84" spans="1:13" s="22" customFormat="1" ht="25.5">
      <c r="A84" s="29">
        <v>9</v>
      </c>
      <c r="B84" s="27"/>
      <c r="C84" s="27"/>
      <c r="D84" s="27" t="s">
        <v>8</v>
      </c>
      <c r="E84" s="24"/>
      <c r="F84" s="23" t="s">
        <v>163</v>
      </c>
      <c r="G84" s="23" t="s">
        <v>719</v>
      </c>
      <c r="H84" s="30" t="s">
        <v>724</v>
      </c>
      <c r="I84" s="25" t="s">
        <v>721</v>
      </c>
      <c r="J84" s="26" t="s">
        <v>733</v>
      </c>
      <c r="K84" s="28">
        <v>44019</v>
      </c>
      <c r="L84" s="24"/>
      <c r="M84" s="33"/>
    </row>
    <row r="85" spans="1:13" s="22" customFormat="1" ht="25.5">
      <c r="A85" s="29">
        <v>10</v>
      </c>
      <c r="B85" s="27"/>
      <c r="C85" s="27"/>
      <c r="D85" s="27" t="s">
        <v>8</v>
      </c>
      <c r="E85" s="24"/>
      <c r="F85" s="23" t="s">
        <v>163</v>
      </c>
      <c r="G85" s="23" t="s">
        <v>719</v>
      </c>
      <c r="H85" s="30" t="s">
        <v>725</v>
      </c>
      <c r="I85" s="25" t="s">
        <v>721</v>
      </c>
      <c r="J85" s="26" t="s">
        <v>734</v>
      </c>
      <c r="K85" s="28">
        <v>44019</v>
      </c>
      <c r="L85" s="24"/>
      <c r="M85" s="33"/>
    </row>
    <row r="86" spans="1:13" s="22" customFormat="1" ht="25.5">
      <c r="A86" s="29">
        <v>11</v>
      </c>
      <c r="B86" s="27"/>
      <c r="C86" s="27"/>
      <c r="D86" s="27" t="s">
        <v>8</v>
      </c>
      <c r="E86" s="24"/>
      <c r="F86" s="23" t="s">
        <v>163</v>
      </c>
      <c r="G86" s="23" t="s">
        <v>719</v>
      </c>
      <c r="H86" s="30" t="s">
        <v>726</v>
      </c>
      <c r="I86" s="25" t="s">
        <v>721</v>
      </c>
      <c r="J86" s="26" t="s">
        <v>735</v>
      </c>
      <c r="K86" s="28">
        <v>44019</v>
      </c>
      <c r="L86" s="24"/>
      <c r="M86" s="33"/>
    </row>
    <row r="87" spans="1:13" s="22" customFormat="1" ht="25.5">
      <c r="A87" s="29">
        <v>12</v>
      </c>
      <c r="B87" s="27"/>
      <c r="C87" s="27"/>
      <c r="D87" s="27" t="s">
        <v>8</v>
      </c>
      <c r="E87" s="24"/>
      <c r="F87" s="23" t="s">
        <v>163</v>
      </c>
      <c r="G87" s="23" t="s">
        <v>719</v>
      </c>
      <c r="H87" s="30" t="s">
        <v>727</v>
      </c>
      <c r="I87" s="25" t="s">
        <v>721</v>
      </c>
      <c r="J87" s="26" t="s">
        <v>736</v>
      </c>
      <c r="K87" s="28">
        <v>44019</v>
      </c>
      <c r="L87" s="24"/>
      <c r="M87" s="33"/>
    </row>
    <row r="88" spans="1:13" s="22" customFormat="1" ht="25.5">
      <c r="A88" s="29">
        <v>13</v>
      </c>
      <c r="B88" s="27"/>
      <c r="C88" s="27"/>
      <c r="D88" s="27" t="s">
        <v>8</v>
      </c>
      <c r="E88" s="24"/>
      <c r="F88" s="23" t="s">
        <v>163</v>
      </c>
      <c r="G88" s="23" t="s">
        <v>719</v>
      </c>
      <c r="H88" s="30" t="s">
        <v>728</v>
      </c>
      <c r="I88" s="25" t="s">
        <v>721</v>
      </c>
      <c r="J88" s="26" t="s">
        <v>737</v>
      </c>
      <c r="K88" s="28">
        <v>44019</v>
      </c>
      <c r="L88" s="24"/>
      <c r="M88" s="33"/>
    </row>
    <row r="89" spans="1:13" s="22" customFormat="1" ht="25.5">
      <c r="A89" s="29">
        <v>14</v>
      </c>
      <c r="B89" s="27"/>
      <c r="C89" s="27"/>
      <c r="D89" s="27" t="s">
        <v>8</v>
      </c>
      <c r="E89" s="24"/>
      <c r="F89" s="23" t="s">
        <v>163</v>
      </c>
      <c r="G89" s="23" t="s">
        <v>719</v>
      </c>
      <c r="H89" s="30" t="s">
        <v>729</v>
      </c>
      <c r="I89" s="25" t="s">
        <v>721</v>
      </c>
      <c r="J89" s="26" t="s">
        <v>738</v>
      </c>
      <c r="K89" s="28">
        <v>44019</v>
      </c>
      <c r="L89" s="24"/>
      <c r="M89" s="33"/>
    </row>
    <row r="90" spans="1:13" s="22" customFormat="1" ht="15" customHeight="1">
      <c r="A90" s="225" t="s">
        <v>675</v>
      </c>
      <c r="B90" s="226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7"/>
    </row>
    <row r="91" spans="1:13" s="8" customFormat="1" ht="38.25">
      <c r="A91" s="29">
        <v>1</v>
      </c>
      <c r="B91" s="27"/>
      <c r="C91" s="27"/>
      <c r="D91" s="27" t="s">
        <v>8</v>
      </c>
      <c r="E91" s="24"/>
      <c r="F91" s="23" t="s">
        <v>645</v>
      </c>
      <c r="G91" s="23" t="s">
        <v>646</v>
      </c>
      <c r="H91" s="30" t="s">
        <v>647</v>
      </c>
      <c r="I91" s="25" t="s">
        <v>705</v>
      </c>
      <c r="J91" s="26" t="s">
        <v>648</v>
      </c>
      <c r="K91" s="28" t="s">
        <v>649</v>
      </c>
      <c r="L91" s="24"/>
      <c r="M91" s="19" t="s">
        <v>650</v>
      </c>
    </row>
    <row r="92" spans="1:13" s="8" customFormat="1" ht="25.5">
      <c r="A92" s="29">
        <v>2</v>
      </c>
      <c r="B92" s="27"/>
      <c r="C92" s="27"/>
      <c r="D92" s="27" t="s">
        <v>8</v>
      </c>
      <c r="E92" s="24"/>
      <c r="F92" s="23" t="s">
        <v>645</v>
      </c>
      <c r="G92" s="23" t="s">
        <v>112</v>
      </c>
      <c r="H92" s="30" t="s">
        <v>651</v>
      </c>
      <c r="I92" s="25" t="s">
        <v>652</v>
      </c>
      <c r="J92" s="26" t="s">
        <v>653</v>
      </c>
      <c r="K92" s="28" t="s">
        <v>649</v>
      </c>
      <c r="L92" s="24"/>
      <c r="M92" s="19" t="s">
        <v>650</v>
      </c>
    </row>
    <row r="93" spans="1:13" s="8" customFormat="1" ht="38.25">
      <c r="A93" s="29">
        <v>3</v>
      </c>
      <c r="B93" s="27"/>
      <c r="C93" s="27"/>
      <c r="D93" s="27" t="s">
        <v>8</v>
      </c>
      <c r="E93" s="24"/>
      <c r="F93" s="23" t="s">
        <v>645</v>
      </c>
      <c r="G93" s="23" t="s">
        <v>646</v>
      </c>
      <c r="H93" s="30" t="s">
        <v>654</v>
      </c>
      <c r="I93" s="25" t="s">
        <v>655</v>
      </c>
      <c r="J93" s="26" t="s">
        <v>656</v>
      </c>
      <c r="K93" s="28" t="s">
        <v>649</v>
      </c>
      <c r="L93" s="24"/>
      <c r="M93" s="19" t="s">
        <v>961</v>
      </c>
    </row>
    <row r="94" spans="1:13" s="8" customFormat="1" ht="25.5">
      <c r="A94" s="29">
        <v>4</v>
      </c>
      <c r="B94" s="27" t="s">
        <v>8</v>
      </c>
      <c r="C94" s="27"/>
      <c r="D94" s="27"/>
      <c r="E94" s="24"/>
      <c r="F94" s="23" t="s">
        <v>645</v>
      </c>
      <c r="G94" s="23" t="s">
        <v>646</v>
      </c>
      <c r="H94" s="30" t="s">
        <v>657</v>
      </c>
      <c r="I94" s="25"/>
      <c r="J94" s="26" t="s">
        <v>658</v>
      </c>
      <c r="K94" s="28" t="s">
        <v>649</v>
      </c>
      <c r="L94" s="24"/>
      <c r="M94" s="19" t="s">
        <v>650</v>
      </c>
    </row>
    <row r="95" spans="1:13" s="22" customFormat="1" ht="15" customHeight="1">
      <c r="A95" s="225" t="s">
        <v>608</v>
      </c>
      <c r="B95" s="226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7"/>
    </row>
    <row r="96" spans="1:13" s="8" customFormat="1" ht="114.75">
      <c r="A96" s="29">
        <v>1</v>
      </c>
      <c r="B96" s="27" t="s">
        <v>8</v>
      </c>
      <c r="C96" s="27"/>
      <c r="D96" s="27"/>
      <c r="E96" s="24"/>
      <c r="F96" s="23" t="s">
        <v>565</v>
      </c>
      <c r="G96" s="23" t="s">
        <v>6</v>
      </c>
      <c r="H96" s="18" t="s">
        <v>624</v>
      </c>
      <c r="I96" s="25" t="s">
        <v>553</v>
      </c>
      <c r="J96" s="26" t="s">
        <v>625</v>
      </c>
      <c r="K96" s="28">
        <v>43805</v>
      </c>
      <c r="L96" s="24"/>
      <c r="M96" s="19"/>
    </row>
    <row r="97" spans="1:13" s="8" customFormat="1" ht="63.75">
      <c r="A97" s="29">
        <v>2</v>
      </c>
      <c r="B97" s="27" t="s">
        <v>8</v>
      </c>
      <c r="C97" s="27"/>
      <c r="D97" s="27"/>
      <c r="E97" s="24"/>
      <c r="F97" s="23" t="s">
        <v>161</v>
      </c>
      <c r="G97" s="23" t="s">
        <v>6</v>
      </c>
      <c r="H97" s="30" t="s">
        <v>643</v>
      </c>
      <c r="I97" s="25" t="s">
        <v>642</v>
      </c>
      <c r="J97" s="26" t="s">
        <v>644</v>
      </c>
      <c r="K97" s="28">
        <v>43805</v>
      </c>
      <c r="L97" s="24"/>
      <c r="M97" s="19"/>
    </row>
    <row r="98" spans="1:13" s="22" customFormat="1" ht="15" customHeight="1">
      <c r="A98" s="225" t="s">
        <v>626</v>
      </c>
      <c r="B98" s="226"/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7"/>
    </row>
    <row r="99" spans="1:13" s="8" customFormat="1" ht="25.5">
      <c r="A99" s="29">
        <v>1</v>
      </c>
      <c r="B99" s="27" t="s">
        <v>8</v>
      </c>
      <c r="C99" s="27"/>
      <c r="D99" s="27"/>
      <c r="E99" s="24"/>
      <c r="F99" s="23" t="s">
        <v>165</v>
      </c>
      <c r="G99" s="23" t="s">
        <v>6</v>
      </c>
      <c r="H99" s="18" t="s">
        <v>548</v>
      </c>
      <c r="I99" s="25" t="s">
        <v>511</v>
      </c>
      <c r="J99" s="26" t="s">
        <v>549</v>
      </c>
      <c r="K99" s="28">
        <v>43759</v>
      </c>
      <c r="L99" s="24"/>
      <c r="M99" s="19"/>
    </row>
    <row r="100" spans="1:13" s="8" customFormat="1" ht="25.5">
      <c r="A100" s="29">
        <v>2</v>
      </c>
      <c r="B100" s="27" t="s">
        <v>8</v>
      </c>
      <c r="C100" s="27"/>
      <c r="D100" s="27"/>
      <c r="E100" s="24"/>
      <c r="F100" s="23" t="s">
        <v>598</v>
      </c>
      <c r="G100" s="23" t="s">
        <v>6</v>
      </c>
      <c r="H100" s="18" t="s">
        <v>550</v>
      </c>
      <c r="I100" s="25" t="s">
        <v>511</v>
      </c>
      <c r="J100" s="26" t="s">
        <v>552</v>
      </c>
      <c r="K100" s="28">
        <v>43759</v>
      </c>
      <c r="L100" s="24"/>
      <c r="M100" s="19"/>
    </row>
    <row r="101" spans="1:13" s="8" customFormat="1" ht="25.5">
      <c r="A101" s="29">
        <v>3</v>
      </c>
      <c r="B101" s="27"/>
      <c r="C101" s="27"/>
      <c r="D101" s="27" t="s">
        <v>8</v>
      </c>
      <c r="E101" s="24"/>
      <c r="F101" s="23" t="s">
        <v>597</v>
      </c>
      <c r="G101" s="23" t="s">
        <v>6</v>
      </c>
      <c r="H101" s="30" t="s">
        <v>601</v>
      </c>
      <c r="I101" s="25" t="s">
        <v>553</v>
      </c>
      <c r="J101" s="26" t="s">
        <v>554</v>
      </c>
      <c r="K101" s="28">
        <v>43760</v>
      </c>
      <c r="L101" s="24"/>
      <c r="M101" s="19"/>
    </row>
    <row r="102" spans="1:13" s="8" customFormat="1" ht="25.5">
      <c r="A102" s="29">
        <v>4</v>
      </c>
      <c r="B102" s="27"/>
      <c r="C102" s="27"/>
      <c r="D102" s="27" t="s">
        <v>8</v>
      </c>
      <c r="E102" s="24"/>
      <c r="F102" s="23" t="s">
        <v>565</v>
      </c>
      <c r="G102" s="23"/>
      <c r="H102" s="30" t="s">
        <v>556</v>
      </c>
      <c r="I102" s="25" t="s">
        <v>553</v>
      </c>
      <c r="J102" s="26" t="s">
        <v>711</v>
      </c>
      <c r="K102" s="28">
        <v>43761</v>
      </c>
      <c r="L102" s="24"/>
      <c r="M102" s="19"/>
    </row>
    <row r="103" spans="1:13" s="8" customFormat="1" ht="12.75">
      <c r="A103" s="29">
        <v>5</v>
      </c>
      <c r="B103" s="27" t="s">
        <v>8</v>
      </c>
      <c r="C103" s="27"/>
      <c r="D103" s="27"/>
      <c r="E103" s="24"/>
      <c r="F103" s="23" t="s">
        <v>600</v>
      </c>
      <c r="G103" s="23"/>
      <c r="H103" s="30" t="s">
        <v>591</v>
      </c>
      <c r="I103" s="25" t="s">
        <v>271</v>
      </c>
      <c r="J103" s="26" t="s">
        <v>592</v>
      </c>
      <c r="K103" s="28">
        <v>43768</v>
      </c>
      <c r="L103" s="24"/>
      <c r="M103" s="19"/>
    </row>
    <row r="104" spans="1:13" s="8" customFormat="1" ht="12.75">
      <c r="A104" s="29">
        <v>6</v>
      </c>
      <c r="B104" s="27" t="s">
        <v>8</v>
      </c>
      <c r="C104" s="27"/>
      <c r="D104" s="27"/>
      <c r="E104" s="24"/>
      <c r="F104" s="23" t="s">
        <v>600</v>
      </c>
      <c r="G104" s="23"/>
      <c r="H104" s="30" t="s">
        <v>591</v>
      </c>
      <c r="I104" s="25" t="s">
        <v>271</v>
      </c>
      <c r="J104" s="26" t="s">
        <v>593</v>
      </c>
      <c r="K104" s="28">
        <v>43768</v>
      </c>
      <c r="L104" s="24"/>
      <c r="M104" s="19"/>
    </row>
    <row r="105" spans="1:13" s="22" customFormat="1" ht="15" customHeight="1">
      <c r="A105" s="225" t="s">
        <v>504</v>
      </c>
      <c r="B105" s="226"/>
      <c r="C105" s="226"/>
      <c r="D105" s="226"/>
      <c r="E105" s="226"/>
      <c r="F105" s="226"/>
      <c r="G105" s="226"/>
      <c r="H105" s="226"/>
      <c r="I105" s="226"/>
      <c r="J105" s="226"/>
      <c r="K105" s="226"/>
      <c r="L105" s="226"/>
      <c r="M105" s="227"/>
    </row>
    <row r="106" spans="1:13" s="8" customFormat="1" ht="38.25">
      <c r="A106" s="29">
        <v>1</v>
      </c>
      <c r="B106" s="27" t="s">
        <v>8</v>
      </c>
      <c r="C106" s="27"/>
      <c r="D106" s="27"/>
      <c r="E106" s="24"/>
      <c r="F106" s="23" t="s">
        <v>506</v>
      </c>
      <c r="G106" s="23" t="s">
        <v>6</v>
      </c>
      <c r="H106" s="18" t="s">
        <v>505</v>
      </c>
      <c r="I106" s="25" t="s">
        <v>551</v>
      </c>
      <c r="J106" s="26" t="s">
        <v>509</v>
      </c>
      <c r="K106" s="28">
        <v>43725</v>
      </c>
      <c r="L106" s="24"/>
      <c r="M106" s="19"/>
    </row>
    <row r="107" spans="1:13" s="8" customFormat="1" ht="25.5">
      <c r="A107" s="29">
        <v>2</v>
      </c>
      <c r="B107" s="27" t="s">
        <v>8</v>
      </c>
      <c r="C107" s="27"/>
      <c r="D107" s="27"/>
      <c r="E107" s="24"/>
      <c r="F107" s="23" t="s">
        <v>165</v>
      </c>
      <c r="G107" s="23" t="s">
        <v>6</v>
      </c>
      <c r="H107" s="18" t="s">
        <v>510</v>
      </c>
      <c r="I107" s="25" t="s">
        <v>511</v>
      </c>
      <c r="J107" s="26" t="s">
        <v>512</v>
      </c>
      <c r="K107" s="28">
        <v>43725</v>
      </c>
      <c r="L107" s="24"/>
      <c r="M107" s="19"/>
    </row>
    <row r="108" spans="1:13" s="8" customFormat="1" ht="38.25">
      <c r="A108" s="29">
        <v>3</v>
      </c>
      <c r="B108" s="27" t="s">
        <v>8</v>
      </c>
      <c r="C108" s="27"/>
      <c r="D108" s="27"/>
      <c r="E108" s="24"/>
      <c r="F108" s="23" t="s">
        <v>165</v>
      </c>
      <c r="G108" s="23" t="s">
        <v>23</v>
      </c>
      <c r="H108" s="18" t="s">
        <v>513</v>
      </c>
      <c r="I108" s="25" t="s">
        <v>514</v>
      </c>
      <c r="J108" s="26" t="s">
        <v>515</v>
      </c>
      <c r="K108" s="28">
        <v>43725</v>
      </c>
      <c r="L108" s="24"/>
      <c r="M108" s="19"/>
    </row>
    <row r="109" spans="1:13" s="22" customFormat="1" ht="15" customHeight="1">
      <c r="A109" s="225" t="s">
        <v>454</v>
      </c>
      <c r="B109" s="226"/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7"/>
    </row>
    <row r="110" spans="1:13" s="8" customFormat="1" ht="38.25">
      <c r="A110" s="29">
        <v>1</v>
      </c>
      <c r="B110" s="27"/>
      <c r="C110" s="27"/>
      <c r="D110" s="27" t="s">
        <v>8</v>
      </c>
      <c r="E110" s="24"/>
      <c r="F110" s="23" t="s">
        <v>274</v>
      </c>
      <c r="G110" s="23" t="s">
        <v>6</v>
      </c>
      <c r="H110" s="18" t="s">
        <v>508</v>
      </c>
      <c r="I110" s="25" t="s">
        <v>472</v>
      </c>
      <c r="J110" s="26" t="s">
        <v>470</v>
      </c>
      <c r="K110" s="28">
        <v>43600</v>
      </c>
      <c r="L110" s="24"/>
      <c r="M110" s="19" t="s">
        <v>410</v>
      </c>
    </row>
    <row r="111" spans="1:13" s="8" customFormat="1" ht="25.5">
      <c r="A111" s="29">
        <v>2</v>
      </c>
      <c r="B111" s="27"/>
      <c r="C111" s="27"/>
      <c r="D111" s="27" t="s">
        <v>8</v>
      </c>
      <c r="E111" s="24"/>
      <c r="F111" s="23" t="s">
        <v>274</v>
      </c>
      <c r="G111" s="23" t="s">
        <v>6</v>
      </c>
      <c r="H111" s="18" t="s">
        <v>471</v>
      </c>
      <c r="I111" s="25" t="s">
        <v>366</v>
      </c>
      <c r="J111" s="26" t="s">
        <v>469</v>
      </c>
      <c r="K111" s="28">
        <v>43600</v>
      </c>
      <c r="L111" s="24"/>
      <c r="M111" s="19" t="s">
        <v>410</v>
      </c>
    </row>
    <row r="112" spans="1:13" s="22" customFormat="1" ht="15" customHeight="1">
      <c r="A112" s="225" t="s">
        <v>407</v>
      </c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7"/>
    </row>
    <row r="113" spans="1:13" s="8" customFormat="1" ht="12.75">
      <c r="A113" s="29">
        <v>1</v>
      </c>
      <c r="B113" s="27" t="s">
        <v>8</v>
      </c>
      <c r="C113" s="27"/>
      <c r="D113" s="27"/>
      <c r="E113" s="24"/>
      <c r="F113" s="23" t="s">
        <v>274</v>
      </c>
      <c r="G113" s="23" t="s">
        <v>6</v>
      </c>
      <c r="H113" s="18" t="s">
        <v>460</v>
      </c>
      <c r="I113" s="25" t="s">
        <v>464</v>
      </c>
      <c r="J113" s="26" t="s">
        <v>462</v>
      </c>
      <c r="K113" s="28">
        <v>43570</v>
      </c>
      <c r="L113" s="24"/>
      <c r="M113" s="24"/>
    </row>
    <row r="114" spans="1:13" s="8" customFormat="1" ht="12.75">
      <c r="A114" s="29">
        <v>2</v>
      </c>
      <c r="B114" s="27" t="s">
        <v>8</v>
      </c>
      <c r="C114" s="27"/>
      <c r="D114" s="27"/>
      <c r="E114" s="24"/>
      <c r="F114" s="23" t="s">
        <v>274</v>
      </c>
      <c r="G114" s="23" t="s">
        <v>6</v>
      </c>
      <c r="H114" s="18" t="s">
        <v>461</v>
      </c>
      <c r="I114" s="25" t="s">
        <v>464</v>
      </c>
      <c r="J114" s="26" t="s">
        <v>463</v>
      </c>
      <c r="K114" s="28"/>
      <c r="L114" s="24"/>
      <c r="M114" s="24"/>
    </row>
    <row r="115" spans="1:13" s="8" customFormat="1" ht="25.5">
      <c r="A115" s="29">
        <v>3</v>
      </c>
      <c r="B115" s="27" t="s">
        <v>8</v>
      </c>
      <c r="C115" s="27"/>
      <c r="D115" s="27"/>
      <c r="E115" s="24"/>
      <c r="F115" s="23" t="s">
        <v>274</v>
      </c>
      <c r="G115" s="23" t="s">
        <v>6</v>
      </c>
      <c r="H115" s="18" t="s">
        <v>459</v>
      </c>
      <c r="I115" s="25" t="s">
        <v>464</v>
      </c>
      <c r="J115" s="26" t="s">
        <v>458</v>
      </c>
      <c r="K115" s="28">
        <v>43570</v>
      </c>
      <c r="L115" s="24"/>
      <c r="M115" s="19" t="s">
        <v>410</v>
      </c>
    </row>
    <row r="116" spans="1:13" s="8" customFormat="1" ht="12.75">
      <c r="A116" s="29">
        <v>4</v>
      </c>
      <c r="B116" s="27" t="s">
        <v>8</v>
      </c>
      <c r="C116" s="27"/>
      <c r="D116" s="27"/>
      <c r="E116" s="24"/>
      <c r="F116" s="23" t="s">
        <v>274</v>
      </c>
      <c r="G116" s="23" t="s">
        <v>6</v>
      </c>
      <c r="H116" s="18" t="s">
        <v>415</v>
      </c>
      <c r="I116" s="25" t="s">
        <v>366</v>
      </c>
      <c r="J116" s="26" t="s">
        <v>412</v>
      </c>
      <c r="K116" s="28">
        <v>43570</v>
      </c>
      <c r="L116" s="24"/>
      <c r="M116" s="19"/>
    </row>
    <row r="117" spans="1:13" s="8" customFormat="1" ht="12.75">
      <c r="A117" s="29">
        <v>5</v>
      </c>
      <c r="B117" s="27" t="s">
        <v>8</v>
      </c>
      <c r="C117" s="27"/>
      <c r="D117" s="27"/>
      <c r="E117" s="24"/>
      <c r="F117" s="23" t="s">
        <v>161</v>
      </c>
      <c r="G117" s="23" t="s">
        <v>6</v>
      </c>
      <c r="H117" s="18" t="s">
        <v>416</v>
      </c>
      <c r="I117" s="25" t="s">
        <v>366</v>
      </c>
      <c r="J117" s="26" t="s">
        <v>417</v>
      </c>
      <c r="K117" s="28">
        <v>43570</v>
      </c>
      <c r="L117" s="24"/>
      <c r="M117" s="19"/>
    </row>
    <row r="118" spans="1:13" s="8" customFormat="1" ht="25.5">
      <c r="A118" s="29">
        <v>6</v>
      </c>
      <c r="B118" s="27" t="s">
        <v>8</v>
      </c>
      <c r="C118" s="27"/>
      <c r="D118" s="27"/>
      <c r="E118" s="24"/>
      <c r="F118" s="23" t="s">
        <v>274</v>
      </c>
      <c r="G118" s="23" t="s">
        <v>6</v>
      </c>
      <c r="H118" s="18" t="s">
        <v>413</v>
      </c>
      <c r="I118" s="25" t="s">
        <v>366</v>
      </c>
      <c r="J118" s="26" t="s">
        <v>414</v>
      </c>
      <c r="K118" s="28">
        <v>43570</v>
      </c>
      <c r="L118" s="24"/>
      <c r="M118" s="19" t="s">
        <v>410</v>
      </c>
    </row>
    <row r="119" spans="1:13" s="8" customFormat="1" ht="38.25">
      <c r="A119" s="29">
        <v>7</v>
      </c>
      <c r="B119" s="27" t="s">
        <v>8</v>
      </c>
      <c r="C119" s="27"/>
      <c r="D119" s="27"/>
      <c r="E119" s="24"/>
      <c r="F119" s="23" t="s">
        <v>274</v>
      </c>
      <c r="G119" s="23" t="s">
        <v>6</v>
      </c>
      <c r="H119" s="18" t="s">
        <v>465</v>
      </c>
      <c r="I119" s="25" t="s">
        <v>466</v>
      </c>
      <c r="J119" s="26" t="s">
        <v>457</v>
      </c>
      <c r="K119" s="28">
        <v>43570</v>
      </c>
      <c r="L119" s="24"/>
      <c r="M119" s="19"/>
    </row>
    <row r="120" spans="1:13" s="8" customFormat="1" ht="25.5">
      <c r="A120" s="29">
        <v>8</v>
      </c>
      <c r="B120" s="27"/>
      <c r="C120" s="27"/>
      <c r="D120" s="27" t="s">
        <v>8</v>
      </c>
      <c r="E120" s="24"/>
      <c r="F120" s="23" t="s">
        <v>274</v>
      </c>
      <c r="G120" s="23" t="s">
        <v>6</v>
      </c>
      <c r="H120" s="18" t="s">
        <v>467</v>
      </c>
      <c r="I120" s="25" t="s">
        <v>468</v>
      </c>
      <c r="J120" s="26" t="s">
        <v>456</v>
      </c>
      <c r="K120" s="28">
        <v>43570</v>
      </c>
      <c r="L120" s="24"/>
      <c r="M120" s="19"/>
    </row>
    <row r="121" spans="1:13" s="22" customFormat="1" ht="15" customHeight="1">
      <c r="A121" s="225" t="s">
        <v>338</v>
      </c>
      <c r="B121" s="226"/>
      <c r="C121" s="226"/>
      <c r="D121" s="226"/>
      <c r="E121" s="226"/>
      <c r="F121" s="226"/>
      <c r="G121" s="226"/>
      <c r="H121" s="226"/>
      <c r="I121" s="226"/>
      <c r="J121" s="226"/>
      <c r="K121" s="226"/>
      <c r="L121" s="226"/>
      <c r="M121" s="227"/>
    </row>
    <row r="122" spans="1:13" s="8" customFormat="1" ht="25.5">
      <c r="A122" s="29">
        <v>1</v>
      </c>
      <c r="B122" s="27" t="s">
        <v>8</v>
      </c>
      <c r="C122" s="27"/>
      <c r="D122" s="27"/>
      <c r="E122" s="24"/>
      <c r="F122" s="23" t="s">
        <v>274</v>
      </c>
      <c r="G122" s="23" t="s">
        <v>6</v>
      </c>
      <c r="H122" s="18" t="s">
        <v>357</v>
      </c>
      <c r="I122" s="25" t="s">
        <v>366</v>
      </c>
      <c r="J122" s="26" t="s">
        <v>359</v>
      </c>
      <c r="K122" s="28">
        <v>43515</v>
      </c>
      <c r="L122" s="24"/>
      <c r="M122" s="19" t="s">
        <v>410</v>
      </c>
    </row>
    <row r="123" spans="1:13" s="8" customFormat="1" ht="25.5">
      <c r="A123" s="29">
        <v>2</v>
      </c>
      <c r="B123" s="27" t="s">
        <v>8</v>
      </c>
      <c r="C123" s="27"/>
      <c r="D123" s="27"/>
      <c r="E123" s="24"/>
      <c r="F123" s="23" t="s">
        <v>274</v>
      </c>
      <c r="G123" s="23" t="s">
        <v>6</v>
      </c>
      <c r="H123" s="18" t="s">
        <v>357</v>
      </c>
      <c r="I123" s="25" t="s">
        <v>367</v>
      </c>
      <c r="J123" s="26" t="s">
        <v>360</v>
      </c>
      <c r="K123" s="28">
        <v>43515</v>
      </c>
      <c r="L123" s="24"/>
      <c r="M123" s="19" t="s">
        <v>411</v>
      </c>
    </row>
    <row r="124" spans="1:13" s="8" customFormat="1" ht="25.5">
      <c r="A124" s="29">
        <v>3</v>
      </c>
      <c r="B124" s="27" t="s">
        <v>8</v>
      </c>
      <c r="C124" s="27"/>
      <c r="D124" s="27"/>
      <c r="E124" s="24"/>
      <c r="F124" s="23" t="s">
        <v>274</v>
      </c>
      <c r="G124" s="23" t="s">
        <v>6</v>
      </c>
      <c r="H124" s="18" t="s">
        <v>358</v>
      </c>
      <c r="I124" s="25" t="s">
        <v>367</v>
      </c>
      <c r="J124" s="26" t="s">
        <v>361</v>
      </c>
      <c r="K124" s="28">
        <v>43515</v>
      </c>
      <c r="L124" s="24"/>
      <c r="M124" s="19" t="s">
        <v>411</v>
      </c>
    </row>
    <row r="125" spans="1:13" s="8" customFormat="1" ht="25.5">
      <c r="A125" s="29">
        <v>4</v>
      </c>
      <c r="B125" s="27" t="s">
        <v>8</v>
      </c>
      <c r="C125" s="27"/>
      <c r="D125" s="27"/>
      <c r="E125" s="24"/>
      <c r="F125" s="23" t="s">
        <v>274</v>
      </c>
      <c r="G125" s="23" t="s">
        <v>6</v>
      </c>
      <c r="H125" s="18" t="s">
        <v>357</v>
      </c>
      <c r="I125" s="25" t="s">
        <v>368</v>
      </c>
      <c r="J125" s="26" t="s">
        <v>362</v>
      </c>
      <c r="K125" s="28">
        <v>43515</v>
      </c>
      <c r="L125" s="24"/>
      <c r="M125" s="19" t="s">
        <v>411</v>
      </c>
    </row>
    <row r="126" spans="1:13" s="8" customFormat="1" ht="12.75">
      <c r="A126" s="29">
        <v>5</v>
      </c>
      <c r="B126" s="27"/>
      <c r="C126" s="27"/>
      <c r="D126" s="27" t="s">
        <v>8</v>
      </c>
      <c r="E126" s="24"/>
      <c r="F126" s="23" t="s">
        <v>274</v>
      </c>
      <c r="G126" s="23" t="s">
        <v>364</v>
      </c>
      <c r="H126" s="18" t="s">
        <v>395</v>
      </c>
      <c r="I126" s="25" t="s">
        <v>363</v>
      </c>
      <c r="J126" s="26" t="s">
        <v>365</v>
      </c>
      <c r="K126" s="28">
        <v>43515</v>
      </c>
      <c r="L126" s="24"/>
      <c r="M126" s="24"/>
    </row>
    <row r="127" spans="1:13" ht="15" customHeight="1">
      <c r="A127" s="225" t="s">
        <v>280</v>
      </c>
      <c r="B127" s="226"/>
      <c r="C127" s="226"/>
      <c r="D127" s="226"/>
      <c r="E127" s="226"/>
      <c r="F127" s="226"/>
      <c r="G127" s="226"/>
      <c r="H127" s="226"/>
      <c r="I127" s="226"/>
      <c r="J127" s="226"/>
      <c r="K127" s="226"/>
      <c r="L127" s="226"/>
      <c r="M127" s="227"/>
    </row>
    <row r="128" spans="1:13" s="8" customFormat="1" ht="25.5">
      <c r="A128" s="17">
        <v>1</v>
      </c>
      <c r="B128" s="10" t="s">
        <v>8</v>
      </c>
      <c r="C128" s="10"/>
      <c r="D128" s="10"/>
      <c r="E128" s="5"/>
      <c r="F128" s="4" t="s">
        <v>281</v>
      </c>
      <c r="G128" s="4" t="s">
        <v>282</v>
      </c>
      <c r="H128" s="18" t="s">
        <v>283</v>
      </c>
      <c r="I128" s="6" t="s">
        <v>448</v>
      </c>
      <c r="J128" s="7" t="s">
        <v>284</v>
      </c>
      <c r="K128" s="12">
        <v>43468</v>
      </c>
      <c r="L128" s="24"/>
      <c r="M128" s="5"/>
    </row>
    <row r="129" spans="1:13" ht="15" customHeight="1">
      <c r="A129" s="225" t="s">
        <v>116</v>
      </c>
      <c r="B129" s="226"/>
      <c r="C129" s="226"/>
      <c r="D129" s="226"/>
      <c r="E129" s="226"/>
      <c r="F129" s="226"/>
      <c r="G129" s="226"/>
      <c r="H129" s="226"/>
      <c r="I129" s="226"/>
      <c r="J129" s="226"/>
      <c r="K129" s="226"/>
      <c r="L129" s="226"/>
      <c r="M129" s="227"/>
    </row>
    <row r="130" spans="1:13" s="8" customFormat="1" ht="25.5">
      <c r="A130" s="17">
        <v>1</v>
      </c>
      <c r="B130" s="10"/>
      <c r="C130" s="10"/>
      <c r="D130" s="10" t="s">
        <v>8</v>
      </c>
      <c r="E130" s="5"/>
      <c r="F130" s="4" t="s">
        <v>163</v>
      </c>
      <c r="G130" s="4" t="s">
        <v>6</v>
      </c>
      <c r="H130" s="18" t="s">
        <v>126</v>
      </c>
      <c r="I130" s="6" t="s">
        <v>449</v>
      </c>
      <c r="J130" s="7" t="s">
        <v>127</v>
      </c>
      <c r="K130" s="12">
        <v>43250</v>
      </c>
      <c r="L130" s="24"/>
      <c r="M130" s="5"/>
    </row>
    <row r="131" spans="1:13" ht="15" customHeight="1">
      <c r="A131" s="225" t="s">
        <v>95</v>
      </c>
      <c r="B131" s="226"/>
      <c r="C131" s="226"/>
      <c r="D131" s="226"/>
      <c r="E131" s="226"/>
      <c r="F131" s="226"/>
      <c r="G131" s="226"/>
      <c r="H131" s="226"/>
      <c r="I131" s="226"/>
      <c r="J131" s="226"/>
      <c r="K131" s="226"/>
      <c r="L131" s="226"/>
      <c r="M131" s="227"/>
    </row>
    <row r="132" spans="1:13" s="8" customFormat="1" ht="38.25">
      <c r="A132" s="17">
        <v>1</v>
      </c>
      <c r="B132" s="10" t="s">
        <v>8</v>
      </c>
      <c r="C132" s="10"/>
      <c r="D132" s="10"/>
      <c r="E132" s="5"/>
      <c r="F132" s="4" t="s">
        <v>162</v>
      </c>
      <c r="G132" s="4" t="s">
        <v>6</v>
      </c>
      <c r="H132" s="18" t="s">
        <v>106</v>
      </c>
      <c r="I132" s="6" t="s">
        <v>450</v>
      </c>
      <c r="J132" s="7" t="s">
        <v>111</v>
      </c>
      <c r="K132" s="12">
        <v>43230</v>
      </c>
      <c r="L132" s="24"/>
      <c r="M132" s="5"/>
    </row>
    <row r="133" spans="1:13">
      <c r="A133" s="225" t="s">
        <v>94</v>
      </c>
      <c r="B133" s="226"/>
      <c r="C133" s="226"/>
      <c r="D133" s="226"/>
      <c r="E133" s="226"/>
      <c r="F133" s="226"/>
      <c r="G133" s="226"/>
      <c r="H133" s="226"/>
      <c r="I133" s="226"/>
      <c r="J133" s="226"/>
      <c r="K133" s="226"/>
      <c r="L133" s="226"/>
      <c r="M133" s="227"/>
    </row>
    <row r="134" spans="1:13">
      <c r="A134" s="17">
        <v>1</v>
      </c>
      <c r="B134" s="10"/>
      <c r="C134" s="10"/>
      <c r="D134" s="10"/>
      <c r="E134" s="5"/>
      <c r="F134" s="5"/>
      <c r="G134" s="9"/>
      <c r="H134" s="18"/>
      <c r="I134" s="6"/>
      <c r="J134" s="7"/>
      <c r="K134" s="12"/>
      <c r="L134" s="24"/>
      <c r="M134" s="5"/>
    </row>
    <row r="136" spans="1:13">
      <c r="F136" s="176" t="s">
        <v>160</v>
      </c>
    </row>
    <row r="137" spans="1:13" s="22" customFormat="1">
      <c r="F137" s="176" t="s">
        <v>600</v>
      </c>
      <c r="H137" s="1"/>
      <c r="I137" s="1"/>
      <c r="J137" s="1"/>
    </row>
    <row r="138" spans="1:13">
      <c r="F138" s="176" t="s">
        <v>1424</v>
      </c>
      <c r="G138" s="22"/>
    </row>
    <row r="139" spans="1:13">
      <c r="F139" s="176" t="s">
        <v>157</v>
      </c>
    </row>
    <row r="140" spans="1:13">
      <c r="F140" s="176" t="s">
        <v>158</v>
      </c>
    </row>
    <row r="141" spans="1:13">
      <c r="F141" s="176" t="s">
        <v>159</v>
      </c>
    </row>
  </sheetData>
  <mergeCells count="34">
    <mergeCell ref="A3:M3"/>
    <mergeCell ref="A49:M49"/>
    <mergeCell ref="A57:M57"/>
    <mergeCell ref="A12:M12"/>
    <mergeCell ref="A15:M15"/>
    <mergeCell ref="A17:M17"/>
    <mergeCell ref="A36:M36"/>
    <mergeCell ref="A38:M38"/>
    <mergeCell ref="A43:M43"/>
    <mergeCell ref="A33:M33"/>
    <mergeCell ref="A51:M51"/>
    <mergeCell ref="A19:M19"/>
    <mergeCell ref="A21:M21"/>
    <mergeCell ref="A28:M28"/>
    <mergeCell ref="A30:M30"/>
    <mergeCell ref="A55:M55"/>
    <mergeCell ref="A133:M133"/>
    <mergeCell ref="A129:M129"/>
    <mergeCell ref="A127:M127"/>
    <mergeCell ref="A121:M121"/>
    <mergeCell ref="A98:M98"/>
    <mergeCell ref="A105:M105"/>
    <mergeCell ref="A109:M109"/>
    <mergeCell ref="A112:M112"/>
    <mergeCell ref="A131:M131"/>
    <mergeCell ref="A95:M95"/>
    <mergeCell ref="A66:M66"/>
    <mergeCell ref="A71:M71"/>
    <mergeCell ref="A73:M73"/>
    <mergeCell ref="A60:M60"/>
    <mergeCell ref="A90:M90"/>
    <mergeCell ref="A62:M62"/>
    <mergeCell ref="A64:M64"/>
    <mergeCell ref="A75:M7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zoomScale="115" zoomScaleNormal="115" workbookViewId="0">
      <selection activeCell="L6" sqref="L6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10" style="154" customWidth="1"/>
    <col min="7" max="7" width="10.125" style="1" customWidth="1"/>
    <col min="8" max="8" width="48" style="1" customWidth="1"/>
    <col min="9" max="9" width="31" style="1" customWidth="1"/>
    <col min="10" max="10" width="34.375" style="154" customWidth="1"/>
    <col min="11" max="11" width="11.875" style="154" customWidth="1"/>
    <col min="12" max="12" width="29.125" style="154" customWidth="1"/>
    <col min="13" max="13" width="30" style="154" customWidth="1"/>
    <col min="14" max="16384" width="9" style="154"/>
  </cols>
  <sheetData>
    <row r="1" spans="1:13">
      <c r="B1" s="11" t="s">
        <v>2510</v>
      </c>
      <c r="C1" s="1"/>
      <c r="D1" s="1"/>
      <c r="E1" s="1"/>
      <c r="G1" s="154"/>
      <c r="H1" s="154"/>
      <c r="I1" s="154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2684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52" t="s">
        <v>2657</v>
      </c>
      <c r="I4" s="156"/>
      <c r="J4" s="157" t="s">
        <v>2658</v>
      </c>
      <c r="K4" s="159">
        <v>45797</v>
      </c>
      <c r="L4" s="155"/>
      <c r="M4" s="155"/>
    </row>
    <row r="5" spans="1:13" ht="51">
      <c r="A5" s="160">
        <v>2</v>
      </c>
      <c r="B5" s="158" t="s">
        <v>8</v>
      </c>
      <c r="C5" s="158"/>
      <c r="D5" s="158"/>
      <c r="E5" s="155"/>
      <c r="F5" s="144" t="s">
        <v>2665</v>
      </c>
      <c r="G5" s="144"/>
      <c r="H5" s="152" t="s">
        <v>2666</v>
      </c>
      <c r="I5" s="156"/>
      <c r="J5" s="157" t="s">
        <v>2667</v>
      </c>
      <c r="K5" s="159">
        <v>45818</v>
      </c>
      <c r="L5" s="155"/>
      <c r="M5" s="155"/>
    </row>
    <row r="6" spans="1:13" ht="38.25">
      <c r="A6" s="160">
        <v>3</v>
      </c>
      <c r="B6" s="158" t="s">
        <v>8</v>
      </c>
      <c r="C6" s="158"/>
      <c r="D6" s="158"/>
      <c r="E6" s="155"/>
      <c r="F6" s="144" t="s">
        <v>2693</v>
      </c>
      <c r="G6" s="144"/>
      <c r="H6" s="152" t="s">
        <v>2694</v>
      </c>
      <c r="I6" s="156"/>
      <c r="J6" s="157" t="s">
        <v>2695</v>
      </c>
      <c r="K6" s="159">
        <v>45832</v>
      </c>
      <c r="L6" s="155"/>
      <c r="M6" s="155"/>
    </row>
    <row r="7" spans="1:13" ht="15" customHeight="1">
      <c r="A7" s="228" t="s">
        <v>2637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>
      <c r="A8" s="160">
        <v>1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2539</v>
      </c>
      <c r="I8" s="156"/>
      <c r="J8" s="157" t="s">
        <v>2638</v>
      </c>
      <c r="K8" s="159">
        <v>45779</v>
      </c>
      <c r="L8" s="155"/>
      <c r="M8" s="155"/>
    </row>
    <row r="9" spans="1:13" ht="15" customHeight="1">
      <c r="A9" s="228" t="s">
        <v>2609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51">
      <c r="A10" s="160">
        <v>1</v>
      </c>
      <c r="B10" s="158"/>
      <c r="C10" s="158"/>
      <c r="D10" s="158" t="s">
        <v>8</v>
      </c>
      <c r="E10" s="155"/>
      <c r="F10" s="144" t="s">
        <v>2537</v>
      </c>
      <c r="G10" s="144"/>
      <c r="H10" s="152" t="s">
        <v>2539</v>
      </c>
      <c r="I10" s="156"/>
      <c r="J10" s="157" t="s">
        <v>2610</v>
      </c>
      <c r="K10" s="159">
        <v>45643</v>
      </c>
      <c r="L10" s="155"/>
      <c r="M10" s="155"/>
    </row>
    <row r="11" spans="1:13" ht="25.5">
      <c r="A11" s="160">
        <v>1</v>
      </c>
      <c r="B11" s="158" t="s">
        <v>8</v>
      </c>
      <c r="C11" s="158"/>
      <c r="D11" s="158"/>
      <c r="E11" s="155"/>
      <c r="F11" s="144" t="s">
        <v>2612</v>
      </c>
      <c r="G11" s="144"/>
      <c r="H11" s="152" t="s">
        <v>2539</v>
      </c>
      <c r="I11" s="156"/>
      <c r="J11" s="157" t="s">
        <v>2613</v>
      </c>
      <c r="K11" s="159">
        <v>45719</v>
      </c>
      <c r="L11" s="155"/>
      <c r="M11" s="155"/>
    </row>
    <row r="12" spans="1:13" ht="15" customHeight="1">
      <c r="A12" s="228" t="s">
        <v>2565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>
      <c r="A13" s="160">
        <v>1</v>
      </c>
      <c r="B13" s="158"/>
      <c r="C13" s="158"/>
      <c r="D13" s="158" t="s">
        <v>8</v>
      </c>
      <c r="E13" s="155"/>
      <c r="F13" s="114" t="s">
        <v>600</v>
      </c>
      <c r="G13" s="144"/>
      <c r="H13" s="152" t="s">
        <v>2566</v>
      </c>
      <c r="I13" s="156"/>
      <c r="J13" s="157" t="s">
        <v>2567</v>
      </c>
      <c r="K13" s="159">
        <v>45581</v>
      </c>
      <c r="L13" s="155"/>
      <c r="M13" s="155"/>
    </row>
    <row r="14" spans="1:13" ht="15" customHeight="1">
      <c r="A14" s="228" t="s">
        <v>2553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ht="25.5">
      <c r="A15" s="160">
        <v>1</v>
      </c>
      <c r="B15" s="158"/>
      <c r="C15" s="158"/>
      <c r="D15" s="158" t="s">
        <v>8</v>
      </c>
      <c r="E15" s="155"/>
      <c r="F15" s="144" t="s">
        <v>2537</v>
      </c>
      <c r="G15" s="144"/>
      <c r="H15" s="152" t="s">
        <v>2608</v>
      </c>
      <c r="I15" s="156"/>
      <c r="J15" s="157" t="s">
        <v>2542</v>
      </c>
      <c r="K15" s="159">
        <v>45534</v>
      </c>
      <c r="L15" s="155"/>
      <c r="M15" s="155"/>
    </row>
    <row r="16" spans="1:13" ht="15" customHeight="1">
      <c r="A16" s="228" t="s">
        <v>2511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ht="25.5">
      <c r="A17" s="160">
        <v>1</v>
      </c>
      <c r="B17" s="158"/>
      <c r="C17" s="158"/>
      <c r="D17" s="158" t="s">
        <v>8</v>
      </c>
      <c r="E17" s="155"/>
      <c r="F17" s="144" t="s">
        <v>161</v>
      </c>
      <c r="G17" s="144"/>
      <c r="H17" s="152" t="s">
        <v>2509</v>
      </c>
      <c r="I17" s="156"/>
      <c r="J17" s="157" t="s">
        <v>2540</v>
      </c>
      <c r="K17" s="159">
        <v>45534</v>
      </c>
      <c r="L17" s="155"/>
      <c r="M17" s="155"/>
    </row>
    <row r="18" spans="1:13" ht="25.5">
      <c r="A18" s="160">
        <v>2</v>
      </c>
      <c r="B18" s="158"/>
      <c r="C18" s="158"/>
      <c r="D18" s="158" t="s">
        <v>8</v>
      </c>
      <c r="E18" s="155"/>
      <c r="F18" s="144" t="s">
        <v>157</v>
      </c>
      <c r="G18" s="144"/>
      <c r="H18" s="152" t="s">
        <v>2508</v>
      </c>
      <c r="I18" s="156"/>
      <c r="J18" s="157" t="s">
        <v>2541</v>
      </c>
      <c r="K18" s="159">
        <v>45534</v>
      </c>
      <c r="L18" s="155"/>
      <c r="M18" s="155"/>
    </row>
    <row r="21" spans="1:13">
      <c r="F21" s="176" t="s">
        <v>161</v>
      </c>
    </row>
    <row r="22" spans="1:13">
      <c r="F22" s="176" t="s">
        <v>2611</v>
      </c>
    </row>
    <row r="23" spans="1:13">
      <c r="F23" s="176" t="s">
        <v>2664</v>
      </c>
    </row>
    <row r="24" spans="1:13">
      <c r="F24" s="176" t="s">
        <v>157</v>
      </c>
    </row>
    <row r="25" spans="1:13" s="1" customFormat="1">
      <c r="A25" s="154"/>
      <c r="B25" s="154"/>
      <c r="C25" s="154"/>
      <c r="D25" s="154"/>
      <c r="E25" s="154"/>
      <c r="F25" s="176" t="s">
        <v>158</v>
      </c>
      <c r="J25" s="154"/>
      <c r="K25" s="154"/>
      <c r="L25" s="154"/>
      <c r="M25" s="154"/>
    </row>
    <row r="26" spans="1:13" s="1" customFormat="1">
      <c r="A26" s="154"/>
      <c r="B26" s="154"/>
      <c r="C26" s="154"/>
      <c r="D26" s="154"/>
      <c r="E26" s="154"/>
      <c r="F26" s="176" t="s">
        <v>159</v>
      </c>
      <c r="J26" s="154"/>
      <c r="K26" s="154"/>
      <c r="L26" s="154"/>
      <c r="M26" s="154"/>
    </row>
  </sheetData>
  <mergeCells count="6">
    <mergeCell ref="A3:M3"/>
    <mergeCell ref="A16:M16"/>
    <mergeCell ref="A14:M14"/>
    <mergeCell ref="A12:M12"/>
    <mergeCell ref="A9:M9"/>
    <mergeCell ref="A7:M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958</v>
      </c>
      <c r="C1" s="1"/>
      <c r="D1" s="1"/>
      <c r="E1" s="1"/>
      <c r="G1" s="22"/>
      <c r="H1" s="22"/>
      <c r="I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1851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1848</v>
      </c>
      <c r="I4" s="156" t="s">
        <v>1849</v>
      </c>
      <c r="J4" s="157" t="s">
        <v>1850</v>
      </c>
      <c r="K4" s="159">
        <v>44762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1736</v>
      </c>
      <c r="I6" s="156"/>
      <c r="J6" s="157" t="s">
        <v>1702</v>
      </c>
      <c r="K6" s="159">
        <v>44679</v>
      </c>
      <c r="L6" s="159"/>
      <c r="M6" s="153"/>
    </row>
    <row r="7" spans="1:13" s="154" customFormat="1" ht="15" customHeight="1">
      <c r="A7" s="225" t="s">
        <v>1457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>
      <c r="A9" s="225" t="s">
        <v>1401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ht="25.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>
      <c r="F13" s="176" t="s">
        <v>1425</v>
      </c>
    </row>
    <row r="14" spans="1:13">
      <c r="F14" s="176" t="s">
        <v>600</v>
      </c>
    </row>
    <row r="15" spans="1:13">
      <c r="F15" s="176" t="s">
        <v>1424</v>
      </c>
    </row>
    <row r="16" spans="1:13">
      <c r="F16" s="176" t="s">
        <v>157</v>
      </c>
    </row>
    <row r="17" spans="6:6">
      <c r="F17" s="176" t="s">
        <v>158</v>
      </c>
    </row>
    <row r="18" spans="6:6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7"/>
  <sheetViews>
    <sheetView zoomScaleNormal="100" workbookViewId="0">
      <selection activeCell="A3" sqref="A3:M3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>
      <c r="B1" s="2" t="s">
        <v>1368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2758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 ht="25.5">
      <c r="A4" s="160">
        <v>1</v>
      </c>
      <c r="B4" s="158" t="s">
        <v>8</v>
      </c>
      <c r="C4" s="158"/>
      <c r="E4" s="155"/>
      <c r="F4" s="144" t="s">
        <v>600</v>
      </c>
      <c r="G4" s="144"/>
      <c r="H4" s="152" t="s">
        <v>2339</v>
      </c>
      <c r="I4" s="156" t="s">
        <v>2318</v>
      </c>
      <c r="J4" s="157" t="s">
        <v>2746</v>
      </c>
      <c r="K4" s="159">
        <v>46003</v>
      </c>
      <c r="L4" s="159"/>
      <c r="M4" s="153"/>
    </row>
    <row r="5" spans="1:13" s="154" customFormat="1">
      <c r="A5" s="225" t="s">
        <v>2325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3" s="154" customFormat="1">
      <c r="A6" s="160">
        <v>1</v>
      </c>
      <c r="B6" s="158" t="s">
        <v>8</v>
      </c>
      <c r="C6" s="158"/>
      <c r="E6" s="155"/>
      <c r="F6" s="144" t="s">
        <v>2311</v>
      </c>
      <c r="G6" s="144"/>
      <c r="H6" s="152" t="s">
        <v>2339</v>
      </c>
      <c r="I6" s="156" t="s">
        <v>2318</v>
      </c>
      <c r="J6" s="157" t="s">
        <v>2340</v>
      </c>
      <c r="K6" s="159">
        <v>45063</v>
      </c>
      <c r="L6" s="159"/>
      <c r="M6" s="153"/>
    </row>
    <row r="7" spans="1:13" s="154" customFormat="1" ht="15" customHeight="1">
      <c r="A7" s="228" t="s">
        <v>1930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162</v>
      </c>
      <c r="G8" s="144"/>
      <c r="H8" s="152" t="s">
        <v>1737</v>
      </c>
      <c r="I8" s="156"/>
      <c r="J8" s="157" t="s">
        <v>1943</v>
      </c>
      <c r="K8" s="159">
        <v>44888</v>
      </c>
      <c r="L8" s="159"/>
      <c r="M8" s="153"/>
    </row>
    <row r="9" spans="1:13" s="154" customFormat="1" ht="15" customHeight="1">
      <c r="A9" s="228" t="s">
        <v>1759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157</v>
      </c>
      <c r="G10" s="144"/>
      <c r="H10" s="152" t="s">
        <v>1777</v>
      </c>
      <c r="I10" s="156"/>
      <c r="J10" s="157" t="s">
        <v>1702</v>
      </c>
      <c r="K10" s="159">
        <v>44734</v>
      </c>
      <c r="L10" s="159"/>
      <c r="M10" s="153"/>
    </row>
    <row r="11" spans="1:13" s="154" customFormat="1" ht="15" customHeight="1">
      <c r="A11" s="228" t="s">
        <v>1700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1737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1738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225" t="s">
        <v>1567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 ht="25.5">
      <c r="A15" s="160">
        <v>1</v>
      </c>
      <c r="B15" s="158" t="s">
        <v>8</v>
      </c>
      <c r="C15" s="158"/>
      <c r="D15" s="158"/>
      <c r="E15" s="158"/>
      <c r="F15" s="144" t="s">
        <v>1550</v>
      </c>
      <c r="G15" s="144"/>
      <c r="H15" s="152" t="s">
        <v>1551</v>
      </c>
      <c r="I15" s="156"/>
      <c r="J15" s="157" t="s">
        <v>1552</v>
      </c>
      <c r="K15" s="159">
        <v>44566</v>
      </c>
      <c r="L15" s="155"/>
      <c r="M15" s="155"/>
    </row>
    <row r="16" spans="1:13" s="154" customFormat="1" ht="63.75">
      <c r="A16" s="160">
        <v>2</v>
      </c>
      <c r="B16" s="158" t="s">
        <v>8</v>
      </c>
      <c r="C16" s="158"/>
      <c r="D16" s="158"/>
      <c r="E16" s="158"/>
      <c r="F16" s="144" t="s">
        <v>1353</v>
      </c>
      <c r="G16" s="144"/>
      <c r="H16" s="152" t="s">
        <v>1554</v>
      </c>
      <c r="I16" s="156"/>
      <c r="J16" s="157" t="s">
        <v>1553</v>
      </c>
      <c r="K16" s="159">
        <v>44566</v>
      </c>
      <c r="L16" s="155"/>
      <c r="M16" s="155"/>
    </row>
    <row r="17" spans="1:13" s="88" customFormat="1">
      <c r="A17" s="225" t="s">
        <v>1400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88" customFormat="1" ht="25.5">
      <c r="A18" s="104">
        <v>1</v>
      </c>
      <c r="B18" s="102"/>
      <c r="C18" s="102"/>
      <c r="D18" s="102"/>
      <c r="E18" s="102" t="s">
        <v>8</v>
      </c>
      <c r="F18" s="98" t="s">
        <v>606</v>
      </c>
      <c r="G18" s="98" t="s">
        <v>1141</v>
      </c>
      <c r="H18" s="105" t="s">
        <v>1142</v>
      </c>
      <c r="I18" s="100"/>
      <c r="J18" s="101" t="s">
        <v>1143</v>
      </c>
      <c r="K18" s="103">
        <v>44249</v>
      </c>
      <c r="L18" s="99"/>
      <c r="M18" s="99"/>
    </row>
    <row r="19" spans="1:13" s="88" customFormat="1" ht="25.5">
      <c r="A19" s="104">
        <v>2</v>
      </c>
      <c r="B19" s="102"/>
      <c r="C19" s="102"/>
      <c r="D19" s="102"/>
      <c r="E19" s="102" t="s">
        <v>8</v>
      </c>
      <c r="F19" s="98" t="s">
        <v>606</v>
      </c>
      <c r="G19" s="98" t="s">
        <v>1141</v>
      </c>
      <c r="H19" s="105" t="s">
        <v>1144</v>
      </c>
      <c r="I19" s="100"/>
      <c r="J19" s="101" t="s">
        <v>1145</v>
      </c>
      <c r="K19" s="103">
        <v>44249</v>
      </c>
      <c r="L19" s="99"/>
      <c r="M19" s="99"/>
    </row>
    <row r="20" spans="1:13" s="22" customFormat="1" ht="15" customHeight="1">
      <c r="A20" s="225" t="s">
        <v>1409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/>
      <c r="E21" s="27" t="s">
        <v>8</v>
      </c>
      <c r="F21" s="23" t="s">
        <v>163</v>
      </c>
      <c r="G21" s="23" t="s">
        <v>353</v>
      </c>
      <c r="H21" s="30" t="s">
        <v>850</v>
      </c>
      <c r="I21" s="25"/>
      <c r="J21" s="26" t="s">
        <v>847</v>
      </c>
      <c r="K21" s="28">
        <v>44097</v>
      </c>
      <c r="L21" s="24"/>
      <c r="M21" s="24"/>
    </row>
    <row r="22" spans="1:13" s="22" customFormat="1" ht="15" customHeight="1">
      <c r="A22" s="225" t="s">
        <v>1418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22" customFormat="1" ht="25.5">
      <c r="A23" s="29">
        <v>1</v>
      </c>
      <c r="B23" s="27"/>
      <c r="C23" s="27"/>
      <c r="D23" s="27" t="s">
        <v>8</v>
      </c>
      <c r="E23" s="27"/>
      <c r="F23" s="23" t="s">
        <v>698</v>
      </c>
      <c r="G23" s="23" t="s">
        <v>557</v>
      </c>
      <c r="H23" s="30" t="s">
        <v>558</v>
      </c>
      <c r="I23" s="25"/>
      <c r="J23" s="26" t="s">
        <v>570</v>
      </c>
      <c r="K23" s="28" t="s">
        <v>559</v>
      </c>
      <c r="L23" s="24"/>
      <c r="M23" s="24"/>
    </row>
    <row r="24" spans="1:13" s="22" customFormat="1" ht="15" customHeight="1">
      <c r="A24" s="225" t="s">
        <v>1417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22" customFormat="1" ht="38.25">
      <c r="A25" s="29">
        <v>1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352</v>
      </c>
      <c r="I25" s="25"/>
      <c r="J25" s="26"/>
      <c r="K25" s="28">
        <v>43734</v>
      </c>
      <c r="L25" s="24"/>
      <c r="M25" s="24"/>
    </row>
    <row r="26" spans="1:13" s="22" customFormat="1" ht="51">
      <c r="A26" s="29">
        <v>2</v>
      </c>
      <c r="B26" s="27"/>
      <c r="C26" s="27"/>
      <c r="D26" s="27"/>
      <c r="E26" s="27" t="s">
        <v>8</v>
      </c>
      <c r="F26" s="23" t="s">
        <v>163</v>
      </c>
      <c r="G26" s="23" t="s">
        <v>353</v>
      </c>
      <c r="H26" s="30" t="s">
        <v>351</v>
      </c>
      <c r="I26" s="25"/>
      <c r="J26" s="26"/>
      <c r="K26" s="28">
        <v>43734</v>
      </c>
      <c r="L26" s="24"/>
      <c r="M26" s="24"/>
    </row>
    <row r="27" spans="1:13" s="22" customFormat="1" ht="38.25">
      <c r="A27" s="29">
        <v>3</v>
      </c>
      <c r="B27" s="27"/>
      <c r="C27" s="27"/>
      <c r="D27" s="27"/>
      <c r="E27" s="27" t="s">
        <v>8</v>
      </c>
      <c r="F27" s="23" t="s">
        <v>163</v>
      </c>
      <c r="G27" s="23" t="s">
        <v>353</v>
      </c>
      <c r="H27" s="30" t="s">
        <v>350</v>
      </c>
      <c r="I27" s="25"/>
      <c r="J27" s="26"/>
      <c r="K27" s="28">
        <v>43734</v>
      </c>
      <c r="L27" s="24"/>
      <c r="M27" s="24"/>
    </row>
    <row r="28" spans="1:13" ht="15" customHeight="1">
      <c r="A28" s="225" t="s">
        <v>303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ht="38.25">
      <c r="A29" s="17">
        <v>1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566</v>
      </c>
      <c r="I29" s="6"/>
      <c r="J29" s="7"/>
      <c r="K29" s="12">
        <v>43496</v>
      </c>
      <c r="L29" s="24"/>
      <c r="M29" s="5"/>
    </row>
    <row r="30" spans="1:13" ht="51">
      <c r="A30" s="17">
        <v>2</v>
      </c>
      <c r="B30" s="10"/>
      <c r="C30" s="10"/>
      <c r="D30" s="10" t="s">
        <v>8</v>
      </c>
      <c r="E30" s="5"/>
      <c r="F30" s="4" t="s">
        <v>163</v>
      </c>
      <c r="G30" s="4" t="s">
        <v>353</v>
      </c>
      <c r="H30" s="21" t="s">
        <v>351</v>
      </c>
      <c r="I30" s="6"/>
      <c r="J30" s="7"/>
      <c r="K30" s="12">
        <v>43496</v>
      </c>
      <c r="L30" s="24"/>
      <c r="M30" s="5"/>
    </row>
    <row r="31" spans="1:13" ht="38.25">
      <c r="A31" s="17">
        <v>3</v>
      </c>
      <c r="B31" s="10"/>
      <c r="C31" s="10"/>
      <c r="D31" s="10" t="s">
        <v>8</v>
      </c>
      <c r="E31" s="5"/>
      <c r="F31" s="4" t="s">
        <v>163</v>
      </c>
      <c r="G31" s="4" t="s">
        <v>353</v>
      </c>
      <c r="H31" s="21" t="s">
        <v>350</v>
      </c>
      <c r="I31" s="6"/>
      <c r="J31" s="7"/>
      <c r="K31" s="12">
        <v>43496</v>
      </c>
      <c r="L31" s="24"/>
      <c r="M31" s="5"/>
    </row>
    <row r="32" spans="1:13" s="22" customFormat="1" ht="38.25">
      <c r="A32" s="29">
        <v>4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354</v>
      </c>
      <c r="I32" s="25"/>
      <c r="J32" s="26"/>
      <c r="K32" s="28">
        <v>43496</v>
      </c>
      <c r="L32" s="24"/>
      <c r="M32" s="24"/>
    </row>
    <row r="33" spans="1:13" s="22" customFormat="1" ht="51">
      <c r="A33" s="29">
        <v>5</v>
      </c>
      <c r="B33" s="27"/>
      <c r="C33" s="27" t="s">
        <v>8</v>
      </c>
      <c r="D33" s="27"/>
      <c r="E33" s="24"/>
      <c r="F33" s="23" t="s">
        <v>163</v>
      </c>
      <c r="G33" s="23" t="s">
        <v>353</v>
      </c>
      <c r="H33" s="30" t="s">
        <v>355</v>
      </c>
      <c r="I33" s="25"/>
      <c r="J33" s="26"/>
      <c r="K33" s="28">
        <v>43496</v>
      </c>
      <c r="L33" s="24"/>
      <c r="M33" s="24"/>
    </row>
    <row r="34" spans="1:13" s="22" customFormat="1" ht="38.25">
      <c r="A34" s="29">
        <v>6</v>
      </c>
      <c r="B34" s="27"/>
      <c r="C34" s="27" t="s">
        <v>8</v>
      </c>
      <c r="D34" s="27"/>
      <c r="E34" s="24"/>
      <c r="F34" s="23" t="s">
        <v>163</v>
      </c>
      <c r="G34" s="23" t="s">
        <v>353</v>
      </c>
      <c r="H34" s="30" t="s">
        <v>356</v>
      </c>
      <c r="I34" s="25"/>
      <c r="J34" s="26"/>
      <c r="K34" s="28">
        <v>43496</v>
      </c>
      <c r="L34" s="24"/>
      <c r="M34" s="24"/>
    </row>
    <row r="35" spans="1:13" ht="15" customHeight="1">
      <c r="A35" s="225" t="s">
        <v>156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>
      <c r="A36" s="17">
        <v>1</v>
      </c>
      <c r="B36" s="10" t="s">
        <v>8</v>
      </c>
      <c r="C36" s="10"/>
      <c r="D36" s="10"/>
      <c r="E36" s="5"/>
      <c r="F36" s="4" t="s">
        <v>160</v>
      </c>
      <c r="G36" s="4" t="s">
        <v>6</v>
      </c>
      <c r="H36" s="18" t="s">
        <v>175</v>
      </c>
      <c r="I36" s="6" t="s">
        <v>176</v>
      </c>
      <c r="J36" s="7" t="s">
        <v>177</v>
      </c>
      <c r="K36" s="12">
        <v>43301</v>
      </c>
      <c r="L36" s="24"/>
      <c r="M36" s="5"/>
    </row>
    <row r="37" spans="1:13" ht="15" customHeight="1">
      <c r="A37" s="225" t="s">
        <v>116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>
      <c r="A38" s="17">
        <v>1</v>
      </c>
      <c r="B38" s="5"/>
      <c r="C38" s="10"/>
      <c r="D38" s="10" t="s">
        <v>8</v>
      </c>
      <c r="E38" s="5"/>
      <c r="F38" s="4" t="s">
        <v>163</v>
      </c>
      <c r="G38" s="4" t="s">
        <v>6</v>
      </c>
      <c r="H38" s="18" t="s">
        <v>150</v>
      </c>
      <c r="I38" s="6"/>
      <c r="J38" s="7" t="s">
        <v>151</v>
      </c>
      <c r="K38" s="12">
        <v>43250</v>
      </c>
      <c r="L38" s="24"/>
      <c r="M38" s="5"/>
    </row>
    <row r="39" spans="1:13" ht="15" customHeight="1">
      <c r="A39" s="225" t="s">
        <v>147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8" customFormat="1" ht="12.75">
      <c r="A40" s="17">
        <v>1</v>
      </c>
      <c r="B40" s="10" t="s">
        <v>8</v>
      </c>
      <c r="C40" s="10"/>
      <c r="D40" s="5"/>
      <c r="E40" s="5"/>
      <c r="F40" s="4" t="s">
        <v>160</v>
      </c>
      <c r="G40" s="4" t="s">
        <v>138</v>
      </c>
      <c r="H40" s="18" t="s">
        <v>148</v>
      </c>
      <c r="I40" s="6"/>
      <c r="J40" s="7" t="s">
        <v>149</v>
      </c>
      <c r="K40" s="12">
        <v>43249</v>
      </c>
      <c r="L40" s="24"/>
      <c r="M40" s="5"/>
    </row>
    <row r="42" spans="1:13">
      <c r="F42" s="176" t="s">
        <v>1425</v>
      </c>
    </row>
    <row r="43" spans="1:13">
      <c r="F43" s="176" t="s">
        <v>1549</v>
      </c>
    </row>
    <row r="44" spans="1:13">
      <c r="F44" s="176" t="s">
        <v>1424</v>
      </c>
    </row>
    <row r="45" spans="1:13">
      <c r="F45" s="176" t="s">
        <v>157</v>
      </c>
    </row>
    <row r="46" spans="1:13">
      <c r="F46" s="176" t="s">
        <v>158</v>
      </c>
    </row>
    <row r="47" spans="1:13">
      <c r="F47" s="176" t="s">
        <v>159</v>
      </c>
    </row>
  </sheetData>
  <mergeCells count="14">
    <mergeCell ref="A3:M3"/>
    <mergeCell ref="A5:M5"/>
    <mergeCell ref="A20:M20"/>
    <mergeCell ref="A22:M22"/>
    <mergeCell ref="A39:M39"/>
    <mergeCell ref="A37:M37"/>
    <mergeCell ref="A35:M35"/>
    <mergeCell ref="A28:M28"/>
    <mergeCell ref="A24:M24"/>
    <mergeCell ref="A7:M7"/>
    <mergeCell ref="A9:M9"/>
    <mergeCell ref="A11:M11"/>
    <mergeCell ref="A14:M14"/>
    <mergeCell ref="A17:M17"/>
  </mergeCells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="130" zoomScaleNormal="130" workbookViewId="0">
      <selection activeCell="F7" sqref="F7"/>
    </sheetView>
  </sheetViews>
  <sheetFormatPr defaultColWidth="9" defaultRowHeight="16.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>
      <c r="A3" s="224" t="s">
        <v>1502</v>
      </c>
      <c r="B3" s="224"/>
      <c r="C3" s="224"/>
      <c r="D3" s="224"/>
      <c r="E3" s="224"/>
      <c r="F3" s="224"/>
      <c r="G3" s="224"/>
      <c r="H3" s="224"/>
      <c r="I3" s="224"/>
    </row>
    <row r="4" spans="1:9" ht="108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>
      <c r="A5" s="224" t="s">
        <v>1337</v>
      </c>
      <c r="B5" s="224"/>
      <c r="C5" s="224"/>
      <c r="D5" s="224"/>
      <c r="E5" s="224"/>
      <c r="F5" s="224"/>
      <c r="G5" s="224"/>
      <c r="H5" s="224"/>
      <c r="I5" s="224"/>
    </row>
    <row r="6" spans="1:9" ht="24" customHeight="1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>
      <c r="B1" s="2" t="s">
        <v>1367</v>
      </c>
      <c r="G1" s="11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2315</v>
      </c>
      <c r="I4" s="156" t="s">
        <v>2316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1837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1838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228" t="s">
        <v>1661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1702</v>
      </c>
      <c r="K9" s="159">
        <v>44734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1784</v>
      </c>
      <c r="I10" s="156"/>
      <c r="J10" s="157" t="s">
        <v>1702</v>
      </c>
      <c r="K10" s="159">
        <v>44734</v>
      </c>
      <c r="L10" s="159"/>
      <c r="M10" s="153"/>
    </row>
    <row r="11" spans="1:13" s="154" customFormat="1">
      <c r="A11" s="228" t="s">
        <v>1700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1739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1740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225" t="s">
        <v>1412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>
      <c r="A20" s="225" t="s">
        <v>1401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>
      <c r="A29" s="225" t="s">
        <v>1416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22" customFormat="1" ht="25.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>
      <c r="A31" s="225" t="s">
        <v>1419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</row>
    <row r="32" spans="1:13" s="22" customFormat="1" ht="25.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>
      <c r="A34" s="225" t="s">
        <v>407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</row>
    <row r="35" spans="1:13" s="22" customFormat="1" ht="38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>
      <c r="A36" s="225" t="s">
        <v>303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ht="25.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>
      <c r="A38" s="225" t="s">
        <v>244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ht="25.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>
      <c r="A40" s="225" t="s">
        <v>192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ht="25.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>
      <c r="A47" s="225" t="s">
        <v>156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>
      <c r="F51" s="176" t="s">
        <v>1425</v>
      </c>
    </row>
    <row r="52" spans="1:13">
      <c r="F52" s="176" t="s">
        <v>600</v>
      </c>
    </row>
    <row r="53" spans="1:13">
      <c r="F53" s="176" t="s">
        <v>1424</v>
      </c>
    </row>
    <row r="54" spans="1:13">
      <c r="F54" s="176" t="s">
        <v>157</v>
      </c>
    </row>
    <row r="55" spans="1:13">
      <c r="F55" s="176" t="s">
        <v>158</v>
      </c>
    </row>
    <row r="56" spans="1:13">
      <c r="F56" s="176" t="s">
        <v>159</v>
      </c>
    </row>
  </sheetData>
  <mergeCells count="13">
    <mergeCell ref="A47:M47"/>
    <mergeCell ref="A31:M31"/>
    <mergeCell ref="A34:M34"/>
    <mergeCell ref="A20:M20"/>
    <mergeCell ref="A29:M29"/>
    <mergeCell ref="A40:M40"/>
    <mergeCell ref="A38:M38"/>
    <mergeCell ref="A36:M36"/>
    <mergeCell ref="A3:M3"/>
    <mergeCell ref="A5:M5"/>
    <mergeCell ref="A8:M8"/>
    <mergeCell ref="A11:M11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5"/>
  <sheetViews>
    <sheetView zoomScale="115" zoomScaleNormal="115" workbookViewId="0">
      <selection activeCell="J6" sqref="J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>
      <c r="B1" s="11" t="s">
        <v>31</v>
      </c>
      <c r="C1" s="1"/>
      <c r="D1" s="1"/>
      <c r="E1" s="1"/>
      <c r="G1" s="2"/>
      <c r="H1" s="2"/>
      <c r="I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2761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 ht="25.5">
      <c r="A4" s="160">
        <v>1</v>
      </c>
      <c r="B4" s="158"/>
      <c r="C4" s="158"/>
      <c r="D4" s="158" t="s">
        <v>8</v>
      </c>
      <c r="E4" s="155"/>
      <c r="F4" s="144" t="s">
        <v>161</v>
      </c>
      <c r="G4" s="144" t="s">
        <v>2764</v>
      </c>
      <c r="H4" s="152" t="s">
        <v>2762</v>
      </c>
      <c r="I4" s="156" t="s">
        <v>2765</v>
      </c>
      <c r="J4" s="157" t="s">
        <v>2766</v>
      </c>
      <c r="K4" s="159">
        <v>46027</v>
      </c>
      <c r="L4" s="159"/>
      <c r="M4" s="153"/>
    </row>
    <row r="5" spans="1:13" s="154" customFormat="1">
      <c r="A5" s="225" t="s">
        <v>2357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3" s="154" customFormat="1" ht="178.5">
      <c r="A6" s="160">
        <v>1</v>
      </c>
      <c r="B6" s="158" t="s">
        <v>8</v>
      </c>
      <c r="C6" s="158"/>
      <c r="D6" s="199"/>
      <c r="E6" s="155"/>
      <c r="F6" s="144" t="s">
        <v>600</v>
      </c>
      <c r="G6" s="144"/>
      <c r="H6" s="152" t="s">
        <v>2365</v>
      </c>
      <c r="I6" s="156" t="s">
        <v>2368</v>
      </c>
      <c r="J6" s="157" t="s">
        <v>2374</v>
      </c>
      <c r="K6" s="159">
        <v>45103</v>
      </c>
      <c r="L6" s="159"/>
      <c r="M6" s="153"/>
    </row>
    <row r="7" spans="1:13" s="154" customFormat="1" ht="51">
      <c r="A7" s="160">
        <f>A6+1</f>
        <v>2</v>
      </c>
      <c r="B7" s="158" t="s">
        <v>8</v>
      </c>
      <c r="C7" s="158"/>
      <c r="D7" s="199"/>
      <c r="E7" s="155"/>
      <c r="F7" s="144" t="s">
        <v>2366</v>
      </c>
      <c r="G7" s="144"/>
      <c r="H7" s="152" t="s">
        <v>2367</v>
      </c>
      <c r="I7" s="156" t="s">
        <v>2372</v>
      </c>
      <c r="J7" s="157" t="s">
        <v>2369</v>
      </c>
      <c r="K7" s="159">
        <v>45103</v>
      </c>
      <c r="L7" s="159"/>
      <c r="M7" s="153"/>
    </row>
    <row r="8" spans="1:13" s="154" customFormat="1" ht="51">
      <c r="A8" s="160">
        <f>A7+1</f>
        <v>3</v>
      </c>
      <c r="B8" s="158" t="s">
        <v>8</v>
      </c>
      <c r="C8" s="158"/>
      <c r="D8" s="199"/>
      <c r="E8" s="155"/>
      <c r="F8" s="144" t="s">
        <v>2370</v>
      </c>
      <c r="G8" s="144"/>
      <c r="H8" s="152" t="s">
        <v>2371</v>
      </c>
      <c r="I8" s="156" t="s">
        <v>2375</v>
      </c>
      <c r="J8" s="157"/>
      <c r="K8" s="159">
        <v>45103</v>
      </c>
      <c r="L8" s="159"/>
      <c r="M8" s="153"/>
    </row>
    <row r="9" spans="1:13" s="154" customFormat="1">
      <c r="A9" s="225" t="s">
        <v>2321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163</v>
      </c>
      <c r="G10" s="144"/>
      <c r="H10" s="152" t="s">
        <v>2342</v>
      </c>
      <c r="I10" s="156"/>
      <c r="J10" s="157" t="s">
        <v>2349</v>
      </c>
      <c r="K10" s="159">
        <v>45063</v>
      </c>
      <c r="L10" s="159"/>
      <c r="M10" s="153"/>
    </row>
    <row r="11" spans="1:13" s="154" customFormat="1">
      <c r="A11" s="160">
        <v>2</v>
      </c>
      <c r="B11" s="158"/>
      <c r="C11" s="158"/>
      <c r="D11" s="158" t="s">
        <v>8</v>
      </c>
      <c r="E11" s="155"/>
      <c r="F11" s="144" t="s">
        <v>163</v>
      </c>
      <c r="G11" s="144"/>
      <c r="H11" s="152" t="s">
        <v>2343</v>
      </c>
      <c r="I11" s="156"/>
      <c r="J11" s="157" t="s">
        <v>2350</v>
      </c>
      <c r="K11" s="159">
        <v>45063</v>
      </c>
      <c r="L11" s="159"/>
      <c r="M11" s="153"/>
    </row>
    <row r="12" spans="1:13" s="154" customFormat="1">
      <c r="A12" s="160">
        <f>A11+1</f>
        <v>3</v>
      </c>
      <c r="B12" s="158" t="s">
        <v>8</v>
      </c>
      <c r="C12" s="158"/>
      <c r="E12" s="155"/>
      <c r="F12" s="144" t="s">
        <v>2311</v>
      </c>
      <c r="G12" s="144"/>
      <c r="H12" s="152" t="s">
        <v>2341</v>
      </c>
      <c r="I12" s="156" t="s">
        <v>2109</v>
      </c>
      <c r="J12" s="157" t="s">
        <v>2314</v>
      </c>
      <c r="K12" s="159">
        <v>45063</v>
      </c>
      <c r="L12" s="159"/>
      <c r="M12" s="153"/>
    </row>
    <row r="13" spans="1:13" s="154" customFormat="1">
      <c r="A13" s="225" t="s">
        <v>1955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</row>
    <row r="14" spans="1:13" s="154" customFormat="1">
      <c r="A14" s="160">
        <v>1</v>
      </c>
      <c r="B14" s="158"/>
      <c r="C14" s="158"/>
      <c r="D14" s="158" t="s">
        <v>8</v>
      </c>
      <c r="E14" s="155"/>
      <c r="F14" s="114" t="s">
        <v>600</v>
      </c>
      <c r="G14" s="144"/>
      <c r="H14" s="152" t="s">
        <v>1972</v>
      </c>
      <c r="I14" s="156" t="s">
        <v>2110</v>
      </c>
      <c r="J14" s="157"/>
      <c r="K14" s="159">
        <v>44907</v>
      </c>
      <c r="L14" s="159"/>
      <c r="M14" s="153"/>
    </row>
    <row r="15" spans="1:13" s="154" customFormat="1">
      <c r="A15" s="225" t="s">
        <v>1845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1862</v>
      </c>
      <c r="I16" s="156"/>
      <c r="J16" s="157" t="s">
        <v>1861</v>
      </c>
      <c r="K16" s="159">
        <v>44734</v>
      </c>
      <c r="L16" s="159"/>
      <c r="M16" s="153"/>
    </row>
    <row r="17" spans="1:13" s="154" customFormat="1">
      <c r="A17" s="225" t="s">
        <v>1778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14" t="s">
        <v>157</v>
      </c>
      <c r="G18" s="144"/>
      <c r="H18" s="152" t="s">
        <v>1779</v>
      </c>
      <c r="I18" s="156"/>
      <c r="J18" s="157" t="s">
        <v>1702</v>
      </c>
      <c r="K18" s="159">
        <v>44734</v>
      </c>
      <c r="L18" s="159"/>
      <c r="M18" s="153"/>
    </row>
    <row r="19" spans="1:13" s="154" customFormat="1" ht="51">
      <c r="A19" s="160">
        <v>2</v>
      </c>
      <c r="B19" s="158" t="s">
        <v>8</v>
      </c>
      <c r="C19" s="158"/>
      <c r="D19" s="158"/>
      <c r="E19" s="155"/>
      <c r="F19" s="144" t="s">
        <v>163</v>
      </c>
      <c r="G19" s="144"/>
      <c r="H19" s="152" t="s">
        <v>866</v>
      </c>
      <c r="I19" s="156"/>
      <c r="J19" s="157" t="s">
        <v>1702</v>
      </c>
      <c r="K19" s="159">
        <v>44734</v>
      </c>
      <c r="L19" s="159"/>
      <c r="M19" s="153"/>
    </row>
    <row r="20" spans="1:13" s="154" customFormat="1">
      <c r="A20" s="225" t="s">
        <v>1699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</row>
    <row r="21" spans="1:13" s="154" customFormat="1">
      <c r="A21" s="160">
        <v>1</v>
      </c>
      <c r="B21" s="158"/>
      <c r="C21" s="158"/>
      <c r="D21" s="158" t="s">
        <v>8</v>
      </c>
      <c r="E21" s="158"/>
      <c r="F21" s="144" t="s">
        <v>1695</v>
      </c>
      <c r="G21" s="144"/>
      <c r="H21" s="152" t="s">
        <v>1696</v>
      </c>
      <c r="I21" s="156"/>
      <c r="J21" s="157" t="s">
        <v>1698</v>
      </c>
      <c r="K21" s="159">
        <v>44490</v>
      </c>
      <c r="L21" s="155"/>
      <c r="M21" s="155"/>
    </row>
    <row r="22" spans="1:13" s="154" customFormat="1" ht="15" customHeight="1">
      <c r="A22" s="228" t="s">
        <v>1700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162</v>
      </c>
      <c r="G23" s="144"/>
      <c r="H23" s="152" t="s">
        <v>1741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>
      <c r="A24" s="160">
        <v>2</v>
      </c>
      <c r="B24" s="158" t="s">
        <v>8</v>
      </c>
      <c r="C24" s="158"/>
      <c r="D24" s="158"/>
      <c r="E24" s="155"/>
      <c r="F24" s="144" t="s">
        <v>163</v>
      </c>
      <c r="G24" s="144"/>
      <c r="H24" s="152" t="s">
        <v>1742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225" t="s">
        <v>1521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</row>
    <row r="26" spans="1:13" s="154" customFormat="1" ht="114.75">
      <c r="A26" s="160">
        <v>1</v>
      </c>
      <c r="B26" s="158"/>
      <c r="C26" s="158"/>
      <c r="D26" s="158"/>
      <c r="E26" s="158" t="s">
        <v>8</v>
      </c>
      <c r="F26" s="144" t="s">
        <v>1523</v>
      </c>
      <c r="G26" s="144"/>
      <c r="H26" s="152" t="s">
        <v>1524</v>
      </c>
      <c r="I26" s="156" t="s">
        <v>1522</v>
      </c>
      <c r="J26" s="157"/>
      <c r="K26" s="159">
        <v>44490</v>
      </c>
      <c r="L26" s="155"/>
      <c r="M26" s="155"/>
    </row>
    <row r="27" spans="1:13" s="154" customFormat="1">
      <c r="A27" s="225" t="s">
        <v>1406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</row>
    <row r="28" spans="1:13" s="154" customFormat="1">
      <c r="A28" s="160">
        <v>1</v>
      </c>
      <c r="B28" s="158"/>
      <c r="C28" s="158"/>
      <c r="D28" s="158" t="s">
        <v>8</v>
      </c>
      <c r="E28" s="155"/>
      <c r="F28" s="144" t="s">
        <v>1270</v>
      </c>
      <c r="G28" s="144"/>
      <c r="H28" s="152" t="s">
        <v>1271</v>
      </c>
      <c r="I28" s="156"/>
      <c r="J28" s="157" t="s">
        <v>1697</v>
      </c>
      <c r="K28" s="159">
        <v>44349</v>
      </c>
      <c r="L28" s="155"/>
      <c r="M28" s="155"/>
    </row>
    <row r="29" spans="1:13" s="79" customFormat="1">
      <c r="A29" s="225" t="s">
        <v>1400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</row>
    <row r="30" spans="1:13" s="79" customFormat="1" ht="229.5">
      <c r="A30" s="95">
        <v>1</v>
      </c>
      <c r="B30" s="93" t="s">
        <v>8</v>
      </c>
      <c r="C30" s="93"/>
      <c r="D30" s="93"/>
      <c r="E30" s="90"/>
      <c r="F30" s="144" t="s">
        <v>2763</v>
      </c>
      <c r="G30" s="89"/>
      <c r="H30" s="96" t="s">
        <v>1136</v>
      </c>
      <c r="I30" s="91"/>
      <c r="J30" s="92" t="s">
        <v>1137</v>
      </c>
      <c r="K30" s="94">
        <v>44295</v>
      </c>
      <c r="L30" s="90"/>
      <c r="M30" s="90"/>
    </row>
    <row r="31" spans="1:13" s="79" customFormat="1" ht="229.5">
      <c r="A31" s="95">
        <v>2</v>
      </c>
      <c r="B31" s="93" t="s">
        <v>8</v>
      </c>
      <c r="C31" s="93"/>
      <c r="D31" s="93"/>
      <c r="E31" s="90"/>
      <c r="F31" s="144" t="s">
        <v>160</v>
      </c>
      <c r="G31" s="89"/>
      <c r="H31" s="96" t="s">
        <v>1138</v>
      </c>
      <c r="I31" s="91"/>
      <c r="J31" s="92" t="s">
        <v>1137</v>
      </c>
      <c r="K31" s="94">
        <v>44295</v>
      </c>
      <c r="L31" s="90"/>
      <c r="M31" s="90"/>
    </row>
    <row r="32" spans="1:13" s="79" customFormat="1" ht="229.5">
      <c r="A32" s="95">
        <v>3</v>
      </c>
      <c r="B32" s="93" t="s">
        <v>8</v>
      </c>
      <c r="C32" s="93"/>
      <c r="D32" s="93"/>
      <c r="E32" s="90"/>
      <c r="F32" s="144" t="s">
        <v>160</v>
      </c>
      <c r="G32" s="89"/>
      <c r="H32" s="96" t="s">
        <v>1139</v>
      </c>
      <c r="I32" s="91"/>
      <c r="J32" s="92" t="s">
        <v>1137</v>
      </c>
      <c r="K32" s="94">
        <v>44295</v>
      </c>
      <c r="L32" s="90"/>
      <c r="M32" s="90"/>
    </row>
    <row r="33" spans="1:13" s="22" customFormat="1" ht="15" customHeight="1">
      <c r="A33" s="225" t="s">
        <v>1401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</row>
    <row r="34" spans="1:13" s="22" customFormat="1">
      <c r="A34" s="29">
        <v>1</v>
      </c>
      <c r="B34" s="27" t="s">
        <v>8</v>
      </c>
      <c r="C34" s="27"/>
      <c r="D34" s="27"/>
      <c r="E34" s="24"/>
      <c r="F34" s="34" t="s">
        <v>1056</v>
      </c>
      <c r="G34" s="23"/>
      <c r="H34" s="30" t="s">
        <v>1057</v>
      </c>
      <c r="I34" s="25"/>
      <c r="J34" s="26" t="s">
        <v>1105</v>
      </c>
      <c r="K34" s="28">
        <v>44221</v>
      </c>
      <c r="L34" s="24"/>
      <c r="M34" s="24"/>
    </row>
    <row r="35" spans="1:13" s="22" customFormat="1" ht="15" customHeight="1">
      <c r="A35" s="225" t="s">
        <v>1414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</row>
    <row r="36" spans="1:13" s="22" customFormat="1" ht="25.5">
      <c r="A36" s="29">
        <v>1</v>
      </c>
      <c r="B36" s="27" t="s">
        <v>8</v>
      </c>
      <c r="C36" s="27"/>
      <c r="D36" s="27"/>
      <c r="E36" s="24"/>
      <c r="F36" s="144" t="s">
        <v>157</v>
      </c>
      <c r="G36" s="23"/>
      <c r="H36" s="30" t="s">
        <v>884</v>
      </c>
      <c r="I36" s="25"/>
      <c r="J36" s="26" t="s">
        <v>883</v>
      </c>
      <c r="K36" s="28">
        <v>44193</v>
      </c>
      <c r="L36" s="24"/>
      <c r="M36" s="24"/>
    </row>
    <row r="37" spans="1:13" s="22" customFormat="1" ht="15" customHeight="1">
      <c r="A37" s="225" t="s">
        <v>1423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6"/>
    </row>
    <row r="38" spans="1:13" s="22" customFormat="1" ht="63.75">
      <c r="A38" s="29">
        <v>1</v>
      </c>
      <c r="B38" s="27"/>
      <c r="C38" s="27"/>
      <c r="D38" s="27" t="s">
        <v>8</v>
      </c>
      <c r="E38" s="24"/>
      <c r="F38" s="144" t="s">
        <v>157</v>
      </c>
      <c r="G38" s="23"/>
      <c r="H38" s="30" t="s">
        <v>865</v>
      </c>
      <c r="I38" s="25"/>
      <c r="J38" s="26" t="s">
        <v>757</v>
      </c>
      <c r="K38" s="28">
        <v>44108</v>
      </c>
      <c r="L38" s="24"/>
      <c r="M38" s="24"/>
    </row>
    <row r="39" spans="1:13" s="22" customFormat="1" ht="63.75">
      <c r="A39" s="29">
        <f>A38+1</f>
        <v>2</v>
      </c>
      <c r="B39" s="27" t="s">
        <v>8</v>
      </c>
      <c r="C39" s="27"/>
      <c r="D39" s="27" t="s">
        <v>8</v>
      </c>
      <c r="E39" s="24"/>
      <c r="F39" s="144" t="s">
        <v>1785</v>
      </c>
      <c r="G39" s="23"/>
      <c r="H39" s="30" t="s">
        <v>867</v>
      </c>
      <c r="I39" s="25"/>
      <c r="J39" s="26" t="s">
        <v>605</v>
      </c>
      <c r="K39" s="28">
        <v>44108</v>
      </c>
      <c r="L39" s="24"/>
      <c r="M39" s="24"/>
    </row>
    <row r="40" spans="1:13" s="22" customFormat="1" ht="15" customHeight="1">
      <c r="A40" s="225" t="s">
        <v>1422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3" s="22" customFormat="1" ht="25.5">
      <c r="A41" s="29">
        <v>1</v>
      </c>
      <c r="B41" s="27" t="s">
        <v>8</v>
      </c>
      <c r="C41" s="27"/>
      <c r="D41" s="27"/>
      <c r="E41" s="24"/>
      <c r="F41" s="144" t="s">
        <v>157</v>
      </c>
      <c r="G41" s="23"/>
      <c r="H41" s="30" t="s">
        <v>758</v>
      </c>
      <c r="I41" s="25"/>
      <c r="J41" s="26" t="s">
        <v>757</v>
      </c>
      <c r="K41" s="28">
        <v>44046</v>
      </c>
      <c r="L41" s="24"/>
      <c r="M41" s="24"/>
    </row>
    <row r="42" spans="1:13" s="22" customFormat="1" ht="15" customHeight="1">
      <c r="A42" s="225" t="s">
        <v>1421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</row>
    <row r="43" spans="1:13" s="22" customFormat="1" ht="140.25">
      <c r="A43" s="29">
        <v>1</v>
      </c>
      <c r="B43" s="27"/>
      <c r="C43" s="27"/>
      <c r="D43" s="27" t="s">
        <v>1384</v>
      </c>
      <c r="E43" s="24"/>
      <c r="F43" s="144" t="s">
        <v>157</v>
      </c>
      <c r="G43" s="23"/>
      <c r="H43" s="30" t="s">
        <v>864</v>
      </c>
      <c r="I43" s="25"/>
      <c r="J43" s="26"/>
      <c r="K43" s="28">
        <v>44020</v>
      </c>
      <c r="L43" s="24"/>
      <c r="M43" s="24"/>
    </row>
    <row r="44" spans="1:13" s="22" customFormat="1" ht="51">
      <c r="A44" s="29">
        <f>A43+1</f>
        <v>2</v>
      </c>
      <c r="B44" s="27"/>
      <c r="C44" s="27"/>
      <c r="D44" s="27" t="s">
        <v>8</v>
      </c>
      <c r="E44" s="27"/>
      <c r="F44" s="144" t="s">
        <v>157</v>
      </c>
      <c r="G44" s="23"/>
      <c r="H44" s="30" t="s">
        <v>866</v>
      </c>
      <c r="I44" s="25"/>
      <c r="J44" s="26"/>
      <c r="K44" s="28">
        <v>44020</v>
      </c>
      <c r="L44" s="24"/>
      <c r="M44" s="24"/>
    </row>
    <row r="45" spans="1:13" s="22" customFormat="1" ht="63.75">
      <c r="A45" s="29">
        <f>A44+1</f>
        <v>3</v>
      </c>
      <c r="B45" s="27"/>
      <c r="C45" s="27"/>
      <c r="D45" s="27" t="s">
        <v>8</v>
      </c>
      <c r="E45" s="24"/>
      <c r="F45" s="144"/>
      <c r="G45" s="23" t="s">
        <v>493</v>
      </c>
      <c r="H45" s="30" t="s">
        <v>748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25.5">
      <c r="A46" s="29">
        <f>A45+1</f>
        <v>4</v>
      </c>
      <c r="B46" s="27" t="s">
        <v>8</v>
      </c>
      <c r="C46" s="27"/>
      <c r="D46" s="27"/>
      <c r="E46" s="24"/>
      <c r="F46" s="144"/>
      <c r="G46" s="23" t="s">
        <v>493</v>
      </c>
      <c r="H46" s="30" t="s">
        <v>689</v>
      </c>
      <c r="I46" s="25"/>
      <c r="J46" s="26" t="s">
        <v>605</v>
      </c>
      <c r="K46" s="28">
        <v>43783</v>
      </c>
      <c r="L46" s="24"/>
      <c r="M46" s="24"/>
    </row>
    <row r="47" spans="1:13" s="22" customFormat="1" ht="25.5">
      <c r="A47" s="29">
        <f>A46+1</f>
        <v>5</v>
      </c>
      <c r="B47" s="27" t="s">
        <v>8</v>
      </c>
      <c r="C47" s="27"/>
      <c r="D47" s="27"/>
      <c r="E47" s="24"/>
      <c r="F47" s="144"/>
      <c r="G47" s="23" t="s">
        <v>686</v>
      </c>
      <c r="H47" s="30" t="s">
        <v>687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15" customHeight="1">
      <c r="A48" s="225" t="s">
        <v>1420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</row>
    <row r="49" spans="1:13" s="22" customFormat="1" ht="102">
      <c r="A49" s="29">
        <v>1</v>
      </c>
      <c r="B49" s="27" t="s">
        <v>8</v>
      </c>
      <c r="C49" s="27"/>
      <c r="D49" s="27"/>
      <c r="E49" s="24"/>
      <c r="F49" s="144"/>
      <c r="G49" s="23" t="s">
        <v>493</v>
      </c>
      <c r="H49" s="30" t="s">
        <v>628</v>
      </c>
      <c r="I49" s="25"/>
      <c r="J49" s="26" t="s">
        <v>605</v>
      </c>
      <c r="K49" s="28">
        <v>43783</v>
      </c>
      <c r="L49" s="24"/>
      <c r="M49" s="24"/>
    </row>
    <row r="50" spans="1:13" s="22" customFormat="1" ht="63.75">
      <c r="A50" s="29">
        <v>2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602</v>
      </c>
      <c r="I50" s="25"/>
      <c r="J50" s="26"/>
      <c r="K50" s="28">
        <v>43783</v>
      </c>
      <c r="L50" s="24"/>
      <c r="M50" s="24"/>
    </row>
    <row r="51" spans="1:13" s="22" customFormat="1" ht="76.5">
      <c r="A51" s="29">
        <v>3</v>
      </c>
      <c r="B51" s="27"/>
      <c r="C51" s="27"/>
      <c r="D51" s="27" t="s">
        <v>8</v>
      </c>
      <c r="E51" s="24"/>
      <c r="F51" s="144"/>
      <c r="G51" s="23" t="s">
        <v>493</v>
      </c>
      <c r="H51" s="30" t="s">
        <v>603</v>
      </c>
      <c r="I51" s="25"/>
      <c r="J51" s="26"/>
      <c r="K51" s="28">
        <v>43783</v>
      </c>
      <c r="L51" s="24"/>
      <c r="M51" s="24"/>
    </row>
    <row r="52" spans="1:13" s="22" customFormat="1" ht="76.5">
      <c r="A52" s="29">
        <v>4</v>
      </c>
      <c r="B52" s="27"/>
      <c r="C52" s="27"/>
      <c r="D52" s="27" t="s">
        <v>8</v>
      </c>
      <c r="E52" s="24"/>
      <c r="F52" s="144"/>
      <c r="G52" s="23" t="s">
        <v>493</v>
      </c>
      <c r="H52" s="30" t="s">
        <v>629</v>
      </c>
      <c r="I52" s="25"/>
      <c r="J52" s="26"/>
      <c r="K52" s="28">
        <v>43783</v>
      </c>
      <c r="L52" s="24"/>
      <c r="M52" s="24"/>
    </row>
    <row r="53" spans="1:13" s="22" customFormat="1" ht="38.25">
      <c r="A53" s="29">
        <v>5</v>
      </c>
      <c r="B53" s="27" t="s">
        <v>8</v>
      </c>
      <c r="C53" s="27"/>
      <c r="D53" s="27" t="s">
        <v>8</v>
      </c>
      <c r="E53" s="24"/>
      <c r="F53" s="144"/>
      <c r="G53" s="23" t="s">
        <v>493</v>
      </c>
      <c r="H53" s="30" t="s">
        <v>621</v>
      </c>
      <c r="I53" s="25"/>
      <c r="J53" s="26"/>
      <c r="K53" s="28">
        <v>43783</v>
      </c>
      <c r="L53" s="24"/>
      <c r="M53" s="24"/>
    </row>
    <row r="54" spans="1:13" s="22" customFormat="1" ht="63.75">
      <c r="A54" s="29">
        <v>6</v>
      </c>
      <c r="B54" s="27" t="s">
        <v>8</v>
      </c>
      <c r="C54" s="27"/>
      <c r="D54" s="27" t="s">
        <v>8</v>
      </c>
      <c r="E54" s="24"/>
      <c r="F54" s="144"/>
      <c r="G54" s="23"/>
      <c r="H54" s="30" t="s">
        <v>622</v>
      </c>
      <c r="I54" s="25"/>
      <c r="J54" s="26"/>
      <c r="K54" s="28">
        <v>43783</v>
      </c>
      <c r="L54" s="24"/>
      <c r="M54" s="24"/>
    </row>
    <row r="55" spans="1:13" s="22" customFormat="1" ht="25.5">
      <c r="A55" s="29">
        <v>7</v>
      </c>
      <c r="B55" s="27"/>
      <c r="C55" s="27"/>
      <c r="D55" s="27"/>
      <c r="E55" s="27" t="s">
        <v>8</v>
      </c>
      <c r="F55" s="144"/>
      <c r="G55" s="23"/>
      <c r="H55" s="30" t="s">
        <v>623</v>
      </c>
      <c r="I55" s="25"/>
      <c r="J55" s="26"/>
      <c r="K55" s="28">
        <v>43783</v>
      </c>
      <c r="L55" s="24"/>
      <c r="M55" s="24"/>
    </row>
    <row r="56" spans="1:13" s="22" customFormat="1" ht="15" customHeight="1">
      <c r="A56" s="225" t="s">
        <v>1417</v>
      </c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</row>
    <row r="57" spans="1:13" s="22" customFormat="1" ht="25.5">
      <c r="A57" s="29">
        <v>1</v>
      </c>
      <c r="B57" s="27" t="s">
        <v>8</v>
      </c>
      <c r="C57" s="27"/>
      <c r="D57" s="27"/>
      <c r="E57" s="24"/>
      <c r="F57" s="144"/>
      <c r="G57" s="23" t="s">
        <v>493</v>
      </c>
      <c r="H57" s="30" t="s">
        <v>494</v>
      </c>
      <c r="I57" s="25"/>
      <c r="J57" s="26" t="s">
        <v>496</v>
      </c>
      <c r="K57" s="28">
        <v>43721</v>
      </c>
      <c r="L57" s="24"/>
      <c r="M57" s="24"/>
    </row>
    <row r="58" spans="1:13" s="22" customFormat="1" ht="38.25">
      <c r="A58" s="29">
        <v>2</v>
      </c>
      <c r="B58" s="27" t="s">
        <v>8</v>
      </c>
      <c r="C58" s="27"/>
      <c r="D58" s="27"/>
      <c r="E58" s="24"/>
      <c r="F58" s="144"/>
      <c r="G58" s="23" t="s">
        <v>498</v>
      </c>
      <c r="H58" s="30" t="s">
        <v>495</v>
      </c>
      <c r="I58" s="25" t="s">
        <v>503</v>
      </c>
      <c r="J58" s="26" t="s">
        <v>497</v>
      </c>
      <c r="K58" s="28">
        <v>43721</v>
      </c>
      <c r="L58" s="24"/>
      <c r="M58" s="24"/>
    </row>
    <row r="59" spans="1:13" s="22" customFormat="1" ht="25.5">
      <c r="A59" s="29">
        <v>3</v>
      </c>
      <c r="B59" s="27" t="s">
        <v>8</v>
      </c>
      <c r="C59" s="27"/>
      <c r="D59" s="27"/>
      <c r="E59" s="24"/>
      <c r="F59" s="144"/>
      <c r="G59" s="23"/>
      <c r="H59" s="30" t="s">
        <v>500</v>
      </c>
      <c r="I59" s="25" t="s">
        <v>501</v>
      </c>
      <c r="J59" s="26" t="s">
        <v>499</v>
      </c>
      <c r="K59" s="28">
        <v>43721</v>
      </c>
      <c r="L59" s="24"/>
      <c r="M59" s="24"/>
    </row>
    <row r="60" spans="1:13" s="22" customFormat="1" ht="63.75">
      <c r="A60" s="29">
        <v>4</v>
      </c>
      <c r="B60" s="27" t="s">
        <v>8</v>
      </c>
      <c r="C60" s="27"/>
      <c r="D60" s="27"/>
      <c r="E60" s="24"/>
      <c r="F60" s="144"/>
      <c r="G60" s="23"/>
      <c r="H60" s="30" t="s">
        <v>545</v>
      </c>
      <c r="I60" s="25" t="s">
        <v>543</v>
      </c>
      <c r="J60" s="26" t="s">
        <v>544</v>
      </c>
      <c r="K60" s="28">
        <v>43734</v>
      </c>
      <c r="L60" s="24"/>
      <c r="M60" s="24"/>
    </row>
    <row r="61" spans="1:13" s="22" customFormat="1" ht="25.5">
      <c r="A61" s="29">
        <v>5</v>
      </c>
      <c r="B61" s="27"/>
      <c r="C61" s="27"/>
      <c r="D61" s="27" t="s">
        <v>8</v>
      </c>
      <c r="E61" s="24"/>
      <c r="F61" s="144"/>
      <c r="G61" s="23" t="s">
        <v>530</v>
      </c>
      <c r="H61" s="30" t="s">
        <v>532</v>
      </c>
      <c r="I61" s="25" t="s">
        <v>533</v>
      </c>
      <c r="J61" s="26"/>
      <c r="K61" s="28">
        <v>43734</v>
      </c>
      <c r="L61" s="24"/>
      <c r="M61" s="24"/>
    </row>
    <row r="62" spans="1:13" s="22" customFormat="1" ht="25.5">
      <c r="A62" s="29">
        <v>6</v>
      </c>
      <c r="B62" s="27"/>
      <c r="C62" s="27"/>
      <c r="D62" s="27" t="s">
        <v>8</v>
      </c>
      <c r="E62" s="24"/>
      <c r="F62" s="144"/>
      <c r="G62" s="23"/>
      <c r="H62" s="30" t="s">
        <v>538</v>
      </c>
      <c r="I62" s="25" t="s">
        <v>542</v>
      </c>
      <c r="J62" s="26"/>
      <c r="K62" s="28">
        <v>43734</v>
      </c>
      <c r="L62" s="24"/>
      <c r="M62" s="24"/>
    </row>
    <row r="63" spans="1:13" s="22" customFormat="1" ht="25.5">
      <c r="A63" s="29">
        <v>7</v>
      </c>
      <c r="B63" s="27"/>
      <c r="C63" s="27"/>
      <c r="D63" s="27" t="s">
        <v>8</v>
      </c>
      <c r="E63" s="24"/>
      <c r="F63" s="144"/>
      <c r="G63" s="23"/>
      <c r="H63" s="30" t="s">
        <v>537</v>
      </c>
      <c r="I63" s="25" t="s">
        <v>539</v>
      </c>
      <c r="J63" s="26"/>
      <c r="K63" s="28"/>
      <c r="L63" s="24"/>
      <c r="M63" s="24"/>
    </row>
    <row r="64" spans="1:13" s="22" customFormat="1" ht="25.5">
      <c r="A64" s="29">
        <v>8</v>
      </c>
      <c r="B64" s="27"/>
      <c r="C64" s="27"/>
      <c r="D64" s="27" t="s">
        <v>8</v>
      </c>
      <c r="E64" s="24"/>
      <c r="F64" s="144"/>
      <c r="G64" s="23" t="s">
        <v>530</v>
      </c>
      <c r="H64" s="30" t="s">
        <v>531</v>
      </c>
      <c r="I64" s="25" t="s">
        <v>534</v>
      </c>
      <c r="J64" s="26"/>
      <c r="K64" s="28">
        <v>43734</v>
      </c>
      <c r="L64" s="24"/>
      <c r="M64" s="24"/>
    </row>
    <row r="65" spans="1:13" s="22" customFormat="1" ht="25.5">
      <c r="A65" s="29">
        <v>9</v>
      </c>
      <c r="B65" s="27"/>
      <c r="C65" s="27"/>
      <c r="D65" s="27" t="s">
        <v>8</v>
      </c>
      <c r="E65" s="24"/>
      <c r="F65" s="144"/>
      <c r="G65" s="23"/>
      <c r="H65" s="30" t="s">
        <v>535</v>
      </c>
      <c r="I65" s="25" t="s">
        <v>540</v>
      </c>
      <c r="J65" s="26"/>
      <c r="K65" s="28"/>
      <c r="L65" s="24"/>
      <c r="M65" s="24"/>
    </row>
    <row r="66" spans="1:13" s="22" customFormat="1" ht="25.5">
      <c r="A66" s="29">
        <v>10</v>
      </c>
      <c r="B66" s="27"/>
      <c r="C66" s="27"/>
      <c r="D66" s="27" t="s">
        <v>8</v>
      </c>
      <c r="E66" s="24"/>
      <c r="F66" s="144"/>
      <c r="G66" s="23"/>
      <c r="H66" s="30" t="s">
        <v>536</v>
      </c>
      <c r="I66" s="25" t="s">
        <v>541</v>
      </c>
      <c r="J66" s="26"/>
      <c r="K66" s="28">
        <v>43734</v>
      </c>
      <c r="L66" s="24"/>
      <c r="M66" s="24"/>
    </row>
    <row r="67" spans="1:13" s="22" customFormat="1" ht="15" customHeight="1">
      <c r="A67" s="225" t="s">
        <v>407</v>
      </c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</row>
    <row r="68" spans="1:13" s="22" customFormat="1" ht="38.25">
      <c r="A68" s="29">
        <v>1</v>
      </c>
      <c r="B68" s="27" t="s">
        <v>8</v>
      </c>
      <c r="C68" s="27"/>
      <c r="D68" s="27"/>
      <c r="E68" s="24"/>
      <c r="F68" s="144" t="s">
        <v>419</v>
      </c>
      <c r="G68" s="23"/>
      <c r="H68" s="30" t="s">
        <v>420</v>
      </c>
      <c r="I68" s="25"/>
      <c r="J68" s="26" t="s">
        <v>426</v>
      </c>
      <c r="K68" s="28">
        <v>43570</v>
      </c>
      <c r="L68" s="24"/>
      <c r="M68" s="24"/>
    </row>
    <row r="69" spans="1:13" s="22" customFormat="1" ht="38.25">
      <c r="A69" s="29">
        <v>2</v>
      </c>
      <c r="B69" s="27" t="s">
        <v>8</v>
      </c>
      <c r="C69" s="27"/>
      <c r="D69" s="27"/>
      <c r="E69" s="24"/>
      <c r="F69" s="144" t="s">
        <v>419</v>
      </c>
      <c r="G69" s="23"/>
      <c r="H69" s="30" t="s">
        <v>427</v>
      </c>
      <c r="I69" s="25"/>
      <c r="J69" s="26" t="s">
        <v>426</v>
      </c>
      <c r="K69" s="28">
        <v>43570</v>
      </c>
      <c r="L69" s="24"/>
      <c r="M69" s="24"/>
    </row>
    <row r="70" spans="1:13" ht="15" customHeight="1">
      <c r="A70" s="225" t="s">
        <v>303</v>
      </c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</row>
    <row r="71" spans="1:13" ht="25.5" customHeight="1">
      <c r="A71" s="29">
        <v>1</v>
      </c>
      <c r="B71" s="27" t="s">
        <v>8</v>
      </c>
      <c r="C71" s="27"/>
      <c r="D71" s="27"/>
      <c r="E71" s="24"/>
      <c r="F71" s="144" t="s">
        <v>160</v>
      </c>
      <c r="G71" s="23"/>
      <c r="H71" s="30" t="s">
        <v>344</v>
      </c>
      <c r="I71" s="25" t="s">
        <v>345</v>
      </c>
      <c r="J71" s="26" t="s">
        <v>345</v>
      </c>
      <c r="K71" s="28">
        <v>43483</v>
      </c>
      <c r="L71" s="24"/>
      <c r="M71" s="24"/>
    </row>
    <row r="72" spans="1:13" ht="25.5" customHeight="1">
      <c r="A72" s="29">
        <v>2</v>
      </c>
      <c r="B72" s="27" t="s">
        <v>8</v>
      </c>
      <c r="C72" s="27"/>
      <c r="D72" s="27"/>
      <c r="E72" s="24"/>
      <c r="F72" s="144" t="s">
        <v>160</v>
      </c>
      <c r="G72" s="23"/>
      <c r="H72" s="30" t="s">
        <v>346</v>
      </c>
      <c r="I72" s="25" t="s">
        <v>347</v>
      </c>
      <c r="J72" s="26" t="s">
        <v>502</v>
      </c>
      <c r="K72" s="28">
        <v>43483</v>
      </c>
      <c r="L72" s="24"/>
      <c r="M72" s="24"/>
    </row>
    <row r="73" spans="1:13" ht="25.5" customHeight="1">
      <c r="A73" s="29">
        <v>3</v>
      </c>
      <c r="B73" s="27"/>
      <c r="C73" s="27"/>
      <c r="D73" s="27" t="s">
        <v>8</v>
      </c>
      <c r="E73" s="24"/>
      <c r="F73" s="144" t="s">
        <v>160</v>
      </c>
      <c r="G73" s="23"/>
      <c r="H73" s="30" t="s">
        <v>348</v>
      </c>
      <c r="I73" s="25"/>
      <c r="J73" s="26"/>
      <c r="K73" s="28">
        <v>43496</v>
      </c>
      <c r="L73" s="24"/>
      <c r="M73" s="33" t="s">
        <v>397</v>
      </c>
    </row>
    <row r="74" spans="1:13" ht="31.5" customHeight="1">
      <c r="A74" s="29">
        <v>4</v>
      </c>
      <c r="B74" s="27"/>
      <c r="C74" s="27"/>
      <c r="D74" s="27" t="s">
        <v>8</v>
      </c>
      <c r="E74" s="24"/>
      <c r="F74" s="144" t="s">
        <v>160</v>
      </c>
      <c r="G74" s="23" t="s">
        <v>134</v>
      </c>
      <c r="H74" s="30" t="s">
        <v>349</v>
      </c>
      <c r="I74" s="25"/>
      <c r="J74" s="26"/>
      <c r="K74" s="28">
        <v>43496</v>
      </c>
      <c r="L74" s="24"/>
      <c r="M74" s="24"/>
    </row>
    <row r="75" spans="1:13" ht="52.5" customHeight="1">
      <c r="A75" s="17">
        <v>5</v>
      </c>
      <c r="B75" s="10"/>
      <c r="C75" s="10"/>
      <c r="D75" s="10"/>
      <c r="E75" s="10" t="s">
        <v>167</v>
      </c>
      <c r="F75" s="144" t="s">
        <v>305</v>
      </c>
      <c r="G75" s="4"/>
      <c r="H75" s="21" t="s">
        <v>341</v>
      </c>
      <c r="I75" s="6" t="s">
        <v>340</v>
      </c>
      <c r="J75" s="6" t="s">
        <v>340</v>
      </c>
      <c r="K75" s="12">
        <v>43483</v>
      </c>
      <c r="L75" s="24"/>
      <c r="M75" s="5"/>
    </row>
    <row r="76" spans="1:13" ht="89.25">
      <c r="A76" s="17">
        <v>6</v>
      </c>
      <c r="B76" s="10"/>
      <c r="C76" s="10" t="s">
        <v>167</v>
      </c>
      <c r="D76" s="10" t="s">
        <v>167</v>
      </c>
      <c r="E76" s="5"/>
      <c r="F76" s="144" t="s">
        <v>305</v>
      </c>
      <c r="G76" s="4"/>
      <c r="H76" s="21" t="s">
        <v>333</v>
      </c>
      <c r="I76" s="6" t="s">
        <v>306</v>
      </c>
      <c r="J76" s="7" t="s">
        <v>306</v>
      </c>
      <c r="K76" s="12">
        <v>43483</v>
      </c>
      <c r="L76" s="24"/>
      <c r="M76" s="5"/>
    </row>
    <row r="77" spans="1:13" ht="114.75">
      <c r="A77" s="17">
        <v>7</v>
      </c>
      <c r="B77" s="10"/>
      <c r="C77" s="10" t="s">
        <v>167</v>
      </c>
      <c r="D77" s="10" t="s">
        <v>167</v>
      </c>
      <c r="E77" s="5"/>
      <c r="F77" s="144" t="s">
        <v>305</v>
      </c>
      <c r="G77" s="4"/>
      <c r="H77" s="21" t="s">
        <v>604</v>
      </c>
      <c r="I77" s="6" t="s">
        <v>307</v>
      </c>
      <c r="J77" s="7" t="s">
        <v>307</v>
      </c>
      <c r="K77" s="12">
        <v>43483</v>
      </c>
      <c r="L77" s="24"/>
      <c r="M77" s="5"/>
    </row>
    <row r="78" spans="1:13" ht="89.25">
      <c r="A78" s="17">
        <v>8</v>
      </c>
      <c r="B78" s="10" t="s">
        <v>167</v>
      </c>
      <c r="C78" s="10"/>
      <c r="D78" s="10"/>
      <c r="E78" s="5"/>
      <c r="F78" s="144" t="s">
        <v>305</v>
      </c>
      <c r="G78" s="4" t="s">
        <v>6</v>
      </c>
      <c r="H78" s="21" t="s">
        <v>332</v>
      </c>
      <c r="I78" s="6" t="s">
        <v>342</v>
      </c>
      <c r="J78" s="6" t="s">
        <v>343</v>
      </c>
      <c r="K78" s="12">
        <v>43490</v>
      </c>
      <c r="L78" s="24"/>
      <c r="M78" s="5"/>
    </row>
    <row r="79" spans="1:13" ht="15" customHeight="1">
      <c r="A79" s="225" t="s">
        <v>244</v>
      </c>
      <c r="B79" s="226"/>
      <c r="C79" s="226"/>
      <c r="D79" s="226"/>
      <c r="E79" s="226"/>
      <c r="F79" s="226"/>
      <c r="G79" s="226"/>
      <c r="H79" s="226"/>
      <c r="I79" s="226"/>
      <c r="J79" s="226"/>
      <c r="K79" s="226"/>
      <c r="L79" s="226"/>
      <c r="M79" s="227"/>
    </row>
    <row r="80" spans="1:13" ht="15" customHeight="1">
      <c r="A80" s="225" t="s">
        <v>192</v>
      </c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7"/>
    </row>
    <row r="81" spans="1:13" ht="25.5" customHeight="1">
      <c r="A81" s="17">
        <v>1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201</v>
      </c>
      <c r="I81" s="6" t="s">
        <v>212</v>
      </c>
      <c r="J81" s="7" t="s">
        <v>304</v>
      </c>
      <c r="K81" s="12">
        <v>43379</v>
      </c>
      <c r="L81" s="24"/>
      <c r="M81" s="5"/>
    </row>
    <row r="82" spans="1:13" ht="25.5" customHeight="1">
      <c r="A82" s="17">
        <v>2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200</v>
      </c>
      <c r="I82" s="6" t="s">
        <v>211</v>
      </c>
      <c r="J82" s="7" t="s">
        <v>196</v>
      </c>
      <c r="K82" s="12">
        <v>43379</v>
      </c>
      <c r="L82" s="24"/>
      <c r="M82" s="5"/>
    </row>
    <row r="83" spans="1:13" ht="25.5" customHeight="1">
      <c r="A83" s="17">
        <v>3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202</v>
      </c>
      <c r="I83" s="6" t="s">
        <v>210</v>
      </c>
      <c r="J83" s="7" t="s">
        <v>196</v>
      </c>
      <c r="K83" s="12">
        <v>43379</v>
      </c>
      <c r="L83" s="24"/>
      <c r="M83" s="5"/>
    </row>
    <row r="84" spans="1:13" ht="25.5" customHeight="1">
      <c r="A84" s="17">
        <v>4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203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>
      <c r="A85" s="17">
        <v>5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214</v>
      </c>
      <c r="I85" s="6" t="s">
        <v>209</v>
      </c>
      <c r="J85" s="7" t="s">
        <v>196</v>
      </c>
      <c r="K85" s="12">
        <v>43379</v>
      </c>
      <c r="L85" s="24"/>
      <c r="M85" s="5"/>
    </row>
    <row r="86" spans="1:13" ht="25.5" customHeight="1">
      <c r="A86" s="17">
        <v>6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204</v>
      </c>
      <c r="I86" s="6" t="s">
        <v>208</v>
      </c>
      <c r="J86" s="7" t="s">
        <v>196</v>
      </c>
      <c r="K86" s="12">
        <v>43379</v>
      </c>
      <c r="L86" s="24"/>
      <c r="M86" s="5"/>
    </row>
    <row r="87" spans="1:13" ht="25.5" customHeight="1">
      <c r="A87" s="17">
        <v>7</v>
      </c>
      <c r="B87" s="10" t="s">
        <v>167</v>
      </c>
      <c r="C87" s="10"/>
      <c r="D87" s="10"/>
      <c r="E87" s="5"/>
      <c r="F87" s="144" t="s">
        <v>161</v>
      </c>
      <c r="G87" s="4" t="s">
        <v>6</v>
      </c>
      <c r="H87" s="18" t="s">
        <v>205</v>
      </c>
      <c r="I87" s="6" t="s">
        <v>207</v>
      </c>
      <c r="J87" s="7" t="s">
        <v>196</v>
      </c>
      <c r="K87" s="12">
        <v>43379</v>
      </c>
      <c r="L87" s="24"/>
      <c r="M87" s="5"/>
    </row>
    <row r="88" spans="1:13" ht="25.5" customHeight="1">
      <c r="A88" s="17">
        <v>8</v>
      </c>
      <c r="B88" s="10" t="s">
        <v>167</v>
      </c>
      <c r="C88" s="10"/>
      <c r="D88" s="10"/>
      <c r="E88" s="5"/>
      <c r="F88" s="144" t="s">
        <v>161</v>
      </c>
      <c r="G88" s="4" t="s">
        <v>6</v>
      </c>
      <c r="H88" s="18" t="s">
        <v>213</v>
      </c>
      <c r="I88" s="6" t="s">
        <v>206</v>
      </c>
      <c r="J88" s="7" t="s">
        <v>196</v>
      </c>
      <c r="K88" s="12">
        <v>43379</v>
      </c>
      <c r="L88" s="24"/>
      <c r="M88" s="5"/>
    </row>
    <row r="90" spans="1:13">
      <c r="F90" s="114" t="s">
        <v>1425</v>
      </c>
    </row>
    <row r="91" spans="1:13">
      <c r="F91" s="114" t="s">
        <v>600</v>
      </c>
    </row>
    <row r="92" spans="1:13">
      <c r="F92" s="114" t="s">
        <v>1424</v>
      </c>
    </row>
    <row r="93" spans="1:13">
      <c r="F93" s="114" t="s">
        <v>157</v>
      </c>
    </row>
    <row r="94" spans="1:13">
      <c r="F94" s="114" t="s">
        <v>158</v>
      </c>
    </row>
    <row r="95" spans="1:13">
      <c r="F95" s="114" t="s">
        <v>159</v>
      </c>
    </row>
  </sheetData>
  <mergeCells count="22">
    <mergeCell ref="A3:M3"/>
    <mergeCell ref="A80:M80"/>
    <mergeCell ref="A79:M79"/>
    <mergeCell ref="A70:M70"/>
    <mergeCell ref="A48:M48"/>
    <mergeCell ref="A67:M67"/>
    <mergeCell ref="A56:M56"/>
    <mergeCell ref="A5:M5"/>
    <mergeCell ref="A35:M35"/>
    <mergeCell ref="A37:M37"/>
    <mergeCell ref="A40:M40"/>
    <mergeCell ref="A42:M42"/>
    <mergeCell ref="A25:M25"/>
    <mergeCell ref="A27:M27"/>
    <mergeCell ref="A29:M29"/>
    <mergeCell ref="A33:M33"/>
    <mergeCell ref="A22:M22"/>
    <mergeCell ref="A9:M9"/>
    <mergeCell ref="A13:M13"/>
    <mergeCell ref="A15:M15"/>
    <mergeCell ref="A17:M17"/>
    <mergeCell ref="A20:M2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10" sqref="H10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154" bestFit="1" customWidth="1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2520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2756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 t="s">
        <v>8</v>
      </c>
      <c r="C4" s="158"/>
      <c r="D4" s="158"/>
      <c r="E4" s="155"/>
      <c r="F4" s="144" t="s">
        <v>2742</v>
      </c>
      <c r="G4" s="144"/>
      <c r="H4" s="152" t="s">
        <v>2748</v>
      </c>
      <c r="I4" s="156"/>
      <c r="J4" s="157" t="s">
        <v>2744</v>
      </c>
      <c r="K4" s="159">
        <v>45971</v>
      </c>
      <c r="L4" s="155"/>
      <c r="M4" s="155"/>
    </row>
    <row r="5" spans="1:13" ht="15" customHeight="1">
      <c r="A5" s="228" t="s">
        <v>2712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ht="25.5">
      <c r="A6" s="160">
        <v>1</v>
      </c>
      <c r="B6" s="158" t="s">
        <v>8</v>
      </c>
      <c r="C6" s="158"/>
      <c r="D6" s="158"/>
      <c r="E6" s="155"/>
      <c r="F6" s="144" t="s">
        <v>599</v>
      </c>
      <c r="G6" s="144"/>
      <c r="H6" s="152" t="s">
        <v>2571</v>
      </c>
      <c r="I6" s="156"/>
      <c r="J6" s="157" t="s">
        <v>2523</v>
      </c>
      <c r="K6" s="159">
        <v>45863</v>
      </c>
      <c r="L6" s="155"/>
      <c r="M6" s="155"/>
    </row>
    <row r="7" spans="1:13" ht="15" customHeight="1">
      <c r="A7" s="228" t="s">
        <v>2626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>
      <c r="A8" s="160">
        <v>1</v>
      </c>
      <c r="B8" s="158"/>
      <c r="C8" s="158"/>
      <c r="D8" s="158" t="s">
        <v>8</v>
      </c>
      <c r="E8" s="155"/>
      <c r="F8" s="144" t="s">
        <v>2628</v>
      </c>
      <c r="G8" s="144"/>
      <c r="H8" s="152" t="s">
        <v>2629</v>
      </c>
      <c r="I8" s="156"/>
      <c r="J8" s="157" t="s">
        <v>2631</v>
      </c>
      <c r="K8" s="159">
        <v>45411</v>
      </c>
      <c r="L8" s="155"/>
      <c r="M8" s="155"/>
    </row>
    <row r="9" spans="1:13" ht="25.5">
      <c r="A9" s="160">
        <v>2</v>
      </c>
      <c r="B9" s="158"/>
      <c r="C9" s="158"/>
      <c r="D9" s="158" t="s">
        <v>8</v>
      </c>
      <c r="E9" s="155"/>
      <c r="F9" s="144" t="s">
        <v>2627</v>
      </c>
      <c r="G9" s="144"/>
      <c r="H9" s="152" t="s">
        <v>2630</v>
      </c>
      <c r="I9" s="156"/>
      <c r="J9" s="157" t="s">
        <v>2632</v>
      </c>
      <c r="K9" s="159">
        <v>45635</v>
      </c>
      <c r="L9" s="155"/>
      <c r="M9" s="155"/>
    </row>
    <row r="10" spans="1:13" ht="76.5">
      <c r="A10" s="160">
        <v>3</v>
      </c>
      <c r="B10" s="158" t="s">
        <v>8</v>
      </c>
      <c r="C10" s="158"/>
      <c r="D10" s="158"/>
      <c r="E10" s="155"/>
      <c r="F10" s="144" t="s">
        <v>2627</v>
      </c>
      <c r="G10" s="144"/>
      <c r="H10" s="152" t="s">
        <v>2633</v>
      </c>
      <c r="I10" s="156"/>
      <c r="J10" s="157" t="s">
        <v>2634</v>
      </c>
      <c r="K10" s="159">
        <v>45635</v>
      </c>
      <c r="L10" s="155"/>
      <c r="M10" s="155"/>
    </row>
    <row r="11" spans="1:13" ht="15" customHeight="1">
      <c r="A11" s="228" t="s">
        <v>2577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ht="25.5">
      <c r="A12" s="160">
        <v>1</v>
      </c>
      <c r="B12" s="158"/>
      <c r="C12" s="158"/>
      <c r="D12" s="158" t="s">
        <v>8</v>
      </c>
      <c r="E12" s="155"/>
      <c r="F12" s="144" t="s">
        <v>2594</v>
      </c>
      <c r="G12" s="144"/>
      <c r="H12" s="152" t="s">
        <v>2593</v>
      </c>
      <c r="I12" s="156"/>
      <c r="J12" s="157" t="s">
        <v>2743</v>
      </c>
      <c r="K12" s="159">
        <v>45635</v>
      </c>
      <c r="L12" s="155"/>
      <c r="M12" s="155"/>
    </row>
    <row r="13" spans="1:13" ht="15" customHeight="1">
      <c r="A13" s="228" t="s">
        <v>2565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ht="25.5">
      <c r="A14" s="160">
        <v>1</v>
      </c>
      <c r="B14" s="158"/>
      <c r="C14" s="158"/>
      <c r="D14" s="158" t="s">
        <v>8</v>
      </c>
      <c r="E14" s="155"/>
      <c r="F14" s="144" t="s">
        <v>599</v>
      </c>
      <c r="G14" s="144"/>
      <c r="H14" s="152" t="s">
        <v>2571</v>
      </c>
      <c r="I14" s="156"/>
      <c r="J14" s="157" t="s">
        <v>2523</v>
      </c>
      <c r="K14" s="159">
        <v>45588</v>
      </c>
      <c r="L14" s="155"/>
      <c r="M14" s="155"/>
    </row>
    <row r="15" spans="1:13" ht="15" customHeight="1">
      <c r="A15" s="228" t="s">
        <v>2554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>
      <c r="A16" s="160">
        <v>1</v>
      </c>
      <c r="B16" s="158"/>
      <c r="C16" s="158"/>
      <c r="D16" s="158" t="s">
        <v>8</v>
      </c>
      <c r="E16" s="155"/>
      <c r="F16" s="144" t="s">
        <v>599</v>
      </c>
      <c r="G16" s="144"/>
      <c r="H16" s="152" t="s">
        <v>2526</v>
      </c>
      <c r="I16" s="156"/>
      <c r="J16" s="157" t="s">
        <v>2523</v>
      </c>
      <c r="K16" s="159">
        <v>45555</v>
      </c>
      <c r="L16" s="155"/>
      <c r="M16" s="155"/>
    </row>
    <row r="17" spans="1:13" ht="25.5">
      <c r="A17" s="160">
        <v>2</v>
      </c>
      <c r="B17" s="158"/>
      <c r="C17" s="158"/>
      <c r="D17" s="158" t="s">
        <v>8</v>
      </c>
      <c r="E17" s="155"/>
      <c r="F17" s="144" t="s">
        <v>161</v>
      </c>
      <c r="G17" s="144" t="s">
        <v>557</v>
      </c>
      <c r="H17" s="152" t="s">
        <v>2521</v>
      </c>
      <c r="I17" s="156"/>
      <c r="J17" s="157" t="s">
        <v>2524</v>
      </c>
      <c r="K17" s="159"/>
      <c r="L17" s="155"/>
      <c r="M17" s="155"/>
    </row>
    <row r="18" spans="1:13">
      <c r="A18" s="160">
        <v>3</v>
      </c>
      <c r="B18" s="158"/>
      <c r="C18" s="158"/>
      <c r="D18" s="158" t="s">
        <v>8</v>
      </c>
      <c r="E18" s="155"/>
      <c r="F18" s="144" t="s">
        <v>161</v>
      </c>
      <c r="G18" s="144" t="s">
        <v>557</v>
      </c>
      <c r="H18" s="152" t="s">
        <v>2522</v>
      </c>
      <c r="I18" s="156"/>
      <c r="J18" s="157" t="s">
        <v>2525</v>
      </c>
      <c r="K18" s="159"/>
      <c r="L18" s="155"/>
      <c r="M18" s="155"/>
    </row>
    <row r="19" spans="1:13" ht="25.5">
      <c r="A19" s="160">
        <v>4</v>
      </c>
      <c r="B19" s="158"/>
      <c r="C19" s="158"/>
      <c r="D19" s="158" t="s">
        <v>8</v>
      </c>
      <c r="E19" s="155"/>
      <c r="F19" s="144" t="s">
        <v>2537</v>
      </c>
      <c r="G19" s="144"/>
      <c r="H19" s="152" t="s">
        <v>2544</v>
      </c>
      <c r="I19" s="156"/>
      <c r="J19" s="157" t="s">
        <v>2538</v>
      </c>
      <c r="K19" s="159">
        <v>45555</v>
      </c>
      <c r="L19" s="155"/>
      <c r="M19" s="155"/>
    </row>
    <row r="20" spans="1:13" ht="15" customHeight="1">
      <c r="A20" s="228" t="s">
        <v>2511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ht="25.5">
      <c r="A21" s="160">
        <v>1</v>
      </c>
      <c r="B21" s="158"/>
      <c r="C21" s="158"/>
      <c r="D21" s="158" t="s">
        <v>8</v>
      </c>
      <c r="E21" s="155"/>
      <c r="F21" s="144" t="s">
        <v>161</v>
      </c>
      <c r="G21" s="144"/>
      <c r="H21" s="152" t="s">
        <v>2518</v>
      </c>
      <c r="I21" s="156"/>
      <c r="J21" s="157" t="s">
        <v>2519</v>
      </c>
      <c r="K21" s="159">
        <v>45534</v>
      </c>
      <c r="L21" s="155"/>
      <c r="M21" s="155"/>
    </row>
    <row r="23" spans="1:13">
      <c r="F23" s="176" t="s">
        <v>160</v>
      </c>
    </row>
    <row r="24" spans="1:13">
      <c r="F24" s="176" t="s">
        <v>600</v>
      </c>
    </row>
    <row r="25" spans="1:13">
      <c r="F25" s="176" t="s">
        <v>2536</v>
      </c>
    </row>
    <row r="26" spans="1:13">
      <c r="F26" s="176" t="s">
        <v>157</v>
      </c>
    </row>
    <row r="27" spans="1:13">
      <c r="F27" s="176" t="s">
        <v>158</v>
      </c>
    </row>
    <row r="28" spans="1:13">
      <c r="F28" s="176" t="s">
        <v>159</v>
      </c>
    </row>
  </sheetData>
  <mergeCells count="7">
    <mergeCell ref="A3:M3"/>
    <mergeCell ref="A5:M5"/>
    <mergeCell ref="A20:M20"/>
    <mergeCell ref="A15:M15"/>
    <mergeCell ref="A13:M13"/>
    <mergeCell ref="A11:M11"/>
    <mergeCell ref="A7:M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956</v>
      </c>
      <c r="C1" s="1"/>
      <c r="D1" s="1"/>
      <c r="E1" s="1"/>
      <c r="G1" s="22"/>
      <c r="H1" s="22"/>
      <c r="I1" s="22"/>
    </row>
    <row r="2" spans="1:13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2344</v>
      </c>
      <c r="I4" s="156" t="s">
        <v>2317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14" t="s">
        <v>1892</v>
      </c>
      <c r="G6" s="144"/>
      <c r="H6" s="152" t="s">
        <v>1893</v>
      </c>
      <c r="I6" s="156"/>
      <c r="J6" s="157" t="s">
        <v>1702</v>
      </c>
      <c r="K6" s="159">
        <v>44734</v>
      </c>
      <c r="L6" s="159"/>
      <c r="M6" s="153"/>
    </row>
    <row r="7" spans="1:13" s="154" customFormat="1" ht="15" customHeight="1">
      <c r="A7" s="228" t="s">
        <v>1781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1780</v>
      </c>
      <c r="I8" s="156"/>
      <c r="J8" s="157" t="s">
        <v>1702</v>
      </c>
      <c r="K8" s="159">
        <v>44734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1743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1744</v>
      </c>
      <c r="I11" s="156"/>
      <c r="J11" s="157" t="s">
        <v>1702</v>
      </c>
      <c r="K11" s="159">
        <v>44679</v>
      </c>
      <c r="L11" s="159"/>
      <c r="M11" s="153"/>
    </row>
    <row r="12" spans="1:13" s="70" customFormat="1">
      <c r="A12" s="225" t="s">
        <v>1406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</row>
    <row r="13" spans="1:13" s="70" customFormat="1" ht="38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>
      <c r="A17" s="225" t="s">
        <v>1401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</row>
    <row r="18" spans="1:13" ht="76.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>
      <c r="A19" s="225" t="s">
        <v>1422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</row>
    <row r="20" spans="1:13" ht="76.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>
      <c r="A22" s="225" t="s">
        <v>1416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</row>
    <row r="23" spans="1:13" ht="51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>
      <c r="F25" s="114" t="s">
        <v>1425</v>
      </c>
    </row>
    <row r="26" spans="1:13">
      <c r="F26" s="114" t="s">
        <v>600</v>
      </c>
    </row>
    <row r="27" spans="1:13">
      <c r="F27" s="114" t="s">
        <v>1424</v>
      </c>
    </row>
    <row r="28" spans="1:13">
      <c r="F28" s="114" t="s">
        <v>157</v>
      </c>
    </row>
    <row r="29" spans="1:13">
      <c r="F29" s="114" t="s">
        <v>158</v>
      </c>
    </row>
    <row r="30" spans="1:13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="130" zoomScaleNormal="130" workbookViewId="0">
      <selection activeCell="J4" sqref="J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>
      <c r="B1" s="2" t="s">
        <v>1366</v>
      </c>
      <c r="G1" s="11"/>
    </row>
    <row r="2" spans="1:13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5" t="s">
        <v>2320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38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2461</v>
      </c>
      <c r="K4" s="159">
        <v>45345</v>
      </c>
      <c r="L4" s="159"/>
      <c r="M4" s="162"/>
    </row>
    <row r="5" spans="1:13" s="154" customFormat="1" ht="15" customHeight="1">
      <c r="A5" s="225" t="s">
        <v>2346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25.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2347</v>
      </c>
      <c r="I6" s="156"/>
      <c r="J6" s="157" t="s">
        <v>2345</v>
      </c>
      <c r="K6" s="159">
        <v>45075</v>
      </c>
      <c r="L6" s="159"/>
      <c r="M6" s="162"/>
    </row>
    <row r="7" spans="1:13" s="154" customFormat="1" ht="15" customHeight="1">
      <c r="A7" s="225" t="s">
        <v>1915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14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1917</v>
      </c>
      <c r="K8" s="159">
        <v>44845</v>
      </c>
      <c r="L8" s="159"/>
      <c r="M8" s="162"/>
    </row>
    <row r="9" spans="1:13" s="154" customFormat="1" ht="15" customHeight="1">
      <c r="A9" s="225" t="s">
        <v>1540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s="154" customFormat="1" ht="51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1601</v>
      </c>
      <c r="K10" s="159">
        <v>44568</v>
      </c>
      <c r="L10" s="159"/>
      <c r="M10" s="162"/>
    </row>
    <row r="11" spans="1:13" s="154" customFormat="1" ht="15" customHeight="1">
      <c r="A11" s="225" t="s">
        <v>1526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 ht="51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>
      <c r="A13" s="225" t="s">
        <v>1500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>
      <c r="A15" s="225" t="s">
        <v>1423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22" customFormat="1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>
      <c r="A17" s="225" t="s">
        <v>407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22" customFormat="1" ht="76.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>
      <c r="A19" s="225" t="s">
        <v>116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>
      <c r="A21" s="225" t="s">
        <v>146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>
      <c r="A23" s="225" t="s">
        <v>147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12.7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11">
    <mergeCell ref="A3:M3"/>
    <mergeCell ref="A5:M5"/>
    <mergeCell ref="A7:M7"/>
    <mergeCell ref="A9:M9"/>
    <mergeCell ref="A13:M13"/>
    <mergeCell ref="A11:M11"/>
    <mergeCell ref="A23:M23"/>
    <mergeCell ref="A15:M15"/>
    <mergeCell ref="A17:M17"/>
    <mergeCell ref="A19:M19"/>
    <mergeCell ref="A21:M2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>
      <c r="B1" s="179" t="s">
        <v>1283</v>
      </c>
    </row>
    <row r="2" spans="1:11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1636</v>
      </c>
      <c r="G2" s="164" t="s">
        <v>1635</v>
      </c>
      <c r="H2" s="13" t="s">
        <v>230</v>
      </c>
    </row>
    <row r="3" spans="1:11" ht="15" customHeight="1">
      <c r="A3" s="218" t="s">
        <v>1877</v>
      </c>
      <c r="B3" s="219"/>
      <c r="C3" s="219"/>
      <c r="D3" s="219"/>
      <c r="E3" s="219"/>
      <c r="F3" s="219"/>
      <c r="G3" s="219"/>
      <c r="H3" s="219"/>
      <c r="I3" s="219"/>
      <c r="J3" s="219"/>
      <c r="K3" s="220"/>
    </row>
    <row r="4" spans="1:11" ht="45">
      <c r="A4" s="163">
        <v>1</v>
      </c>
      <c r="B4" s="180" t="s">
        <v>8</v>
      </c>
      <c r="C4" s="180"/>
      <c r="D4" s="180"/>
      <c r="E4" s="181"/>
      <c r="F4" s="188" t="s">
        <v>1878</v>
      </c>
      <c r="G4" s="195" t="s">
        <v>1916</v>
      </c>
      <c r="H4" s="186">
        <v>44845</v>
      </c>
    </row>
    <row r="5" spans="1:11" ht="15" customHeight="1">
      <c r="A5" s="224" t="s">
        <v>1642</v>
      </c>
      <c r="B5" s="224"/>
      <c r="C5" s="224"/>
      <c r="D5" s="224"/>
      <c r="E5" s="224"/>
      <c r="F5" s="224"/>
      <c r="G5" s="224"/>
      <c r="H5" s="224"/>
    </row>
    <row r="6" spans="1:11" ht="388.5" customHeight="1">
      <c r="A6" s="163">
        <v>1</v>
      </c>
      <c r="B6" s="180" t="s">
        <v>8</v>
      </c>
      <c r="C6" s="180"/>
      <c r="D6" s="180"/>
      <c r="E6" s="181"/>
      <c r="F6" s="188" t="s">
        <v>1643</v>
      </c>
      <c r="G6" s="195" t="s">
        <v>1637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3"/>
  <sheetViews>
    <sheetView zoomScale="130" zoomScaleNormal="130" workbookViewId="0">
      <selection activeCell="H7" sqref="H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>
      <c r="B1" s="2" t="s">
        <v>1369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2643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>
      <c r="A4" s="160">
        <v>1</v>
      </c>
      <c r="B4" s="158"/>
      <c r="C4" s="158"/>
      <c r="D4" s="158"/>
      <c r="E4" s="158" t="s">
        <v>8</v>
      </c>
      <c r="F4" s="144" t="s">
        <v>161</v>
      </c>
      <c r="G4" s="144"/>
      <c r="H4" s="152" t="s">
        <v>2636</v>
      </c>
      <c r="I4" s="156"/>
      <c r="J4" s="157" t="s">
        <v>2656</v>
      </c>
      <c r="K4" s="159">
        <v>45758</v>
      </c>
      <c r="L4" s="155"/>
      <c r="M4" s="155"/>
    </row>
    <row r="5" spans="1:13" s="154" customFormat="1">
      <c r="A5" s="225" t="s">
        <v>1538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76.5">
      <c r="A6" s="160">
        <v>1</v>
      </c>
      <c r="B6" s="158" t="s">
        <v>8</v>
      </c>
      <c r="C6" s="158"/>
      <c r="D6" s="158"/>
      <c r="E6" s="158"/>
      <c r="F6" s="144" t="s">
        <v>161</v>
      </c>
      <c r="G6" s="144"/>
      <c r="H6" s="152" t="s">
        <v>1583</v>
      </c>
      <c r="I6" s="156"/>
      <c r="J6" s="157" t="s">
        <v>1568</v>
      </c>
      <c r="K6" s="159">
        <v>44567</v>
      </c>
      <c r="L6" s="155"/>
      <c r="M6" s="155"/>
    </row>
    <row r="7" spans="1:13" s="154" customFormat="1" ht="25.5">
      <c r="A7" s="160">
        <f>A6+1</f>
        <v>2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1569</v>
      </c>
      <c r="I7" s="156"/>
      <c r="J7" s="157" t="s">
        <v>1570</v>
      </c>
      <c r="K7" s="159">
        <v>44557</v>
      </c>
      <c r="L7" s="159"/>
      <c r="M7" s="153"/>
    </row>
    <row r="8" spans="1:13" s="154" customFormat="1" ht="25.5">
      <c r="A8" s="160">
        <f>A7+1</f>
        <v>3</v>
      </c>
      <c r="B8" s="158"/>
      <c r="C8" s="158"/>
      <c r="D8" s="158" t="s">
        <v>8</v>
      </c>
      <c r="E8" s="155"/>
      <c r="F8" s="144" t="s">
        <v>163</v>
      </c>
      <c r="G8" s="144" t="s">
        <v>6</v>
      </c>
      <c r="H8" s="152" t="s">
        <v>1584</v>
      </c>
      <c r="I8" s="156"/>
      <c r="J8" s="157" t="s">
        <v>1586</v>
      </c>
      <c r="K8" s="159">
        <v>44571</v>
      </c>
      <c r="L8" s="159"/>
      <c r="M8" s="153"/>
    </row>
    <row r="9" spans="1:13" s="154" customFormat="1" ht="25.5">
      <c r="A9" s="160">
        <f>A8+1</f>
        <v>4</v>
      </c>
      <c r="B9" s="158"/>
      <c r="C9" s="158"/>
      <c r="D9" s="158" t="s">
        <v>8</v>
      </c>
      <c r="E9" s="155"/>
      <c r="F9" s="144" t="s">
        <v>163</v>
      </c>
      <c r="G9" s="144" t="s">
        <v>6</v>
      </c>
      <c r="H9" s="152" t="s">
        <v>1585</v>
      </c>
      <c r="I9" s="156"/>
      <c r="J9" s="157" t="s">
        <v>1587</v>
      </c>
      <c r="K9" s="159">
        <v>44571</v>
      </c>
      <c r="L9" s="159"/>
      <c r="M9" s="153"/>
    </row>
    <row r="10" spans="1:13" s="97" customFormat="1">
      <c r="A10" s="225" t="s">
        <v>1410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97" customFormat="1" ht="63.75">
      <c r="A11" s="112">
        <v>1</v>
      </c>
      <c r="B11" s="107"/>
      <c r="C11" s="110"/>
      <c r="D11" s="110" t="s">
        <v>8</v>
      </c>
      <c r="E11" s="107"/>
      <c r="F11" s="114" t="s">
        <v>606</v>
      </c>
      <c r="G11" s="106"/>
      <c r="H11" s="113" t="s">
        <v>1146</v>
      </c>
      <c r="I11" s="108"/>
      <c r="J11" s="109" t="s">
        <v>1147</v>
      </c>
      <c r="K11" s="111">
        <v>44228</v>
      </c>
      <c r="L11" s="107"/>
      <c r="M11" s="107"/>
    </row>
    <row r="12" spans="1:13" s="97" customFormat="1">
      <c r="A12" s="112">
        <v>2</v>
      </c>
      <c r="B12" s="110" t="s">
        <v>8</v>
      </c>
      <c r="C12" s="110"/>
      <c r="D12" s="110"/>
      <c r="E12" s="107"/>
      <c r="F12" s="106" t="s">
        <v>606</v>
      </c>
      <c r="G12" s="106"/>
      <c r="H12" s="113" t="s">
        <v>1148</v>
      </c>
      <c r="I12" s="108"/>
      <c r="J12" s="109" t="s">
        <v>1149</v>
      </c>
      <c r="K12" s="111">
        <v>44228</v>
      </c>
      <c r="L12" s="107"/>
      <c r="M12" s="107"/>
    </row>
    <row r="13" spans="1:13" s="22" customFormat="1" ht="15" customHeight="1">
      <c r="A13" s="225" t="s">
        <v>1416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22" customFormat="1" ht="25.5">
      <c r="A14" s="29">
        <v>1</v>
      </c>
      <c r="B14" s="24"/>
      <c r="C14" s="27"/>
      <c r="D14" s="27" t="s">
        <v>8</v>
      </c>
      <c r="E14" s="24"/>
      <c r="F14" s="40" t="s">
        <v>157</v>
      </c>
      <c r="G14" s="23"/>
      <c r="H14" s="30" t="s">
        <v>568</v>
      </c>
      <c r="I14" s="25"/>
      <c r="J14" s="26" t="s">
        <v>569</v>
      </c>
      <c r="K14" s="28">
        <v>43761</v>
      </c>
      <c r="L14" s="24"/>
      <c r="M14" s="24"/>
    </row>
    <row r="15" spans="1:13" s="22" customFormat="1" ht="25.5">
      <c r="A15" s="29">
        <v>2</v>
      </c>
      <c r="B15" s="27" t="s">
        <v>8</v>
      </c>
      <c r="C15" s="27"/>
      <c r="D15" s="27"/>
      <c r="E15" s="24"/>
      <c r="F15" s="23" t="s">
        <v>160</v>
      </c>
      <c r="G15" s="23"/>
      <c r="H15" s="30" t="s">
        <v>562</v>
      </c>
      <c r="I15" s="25"/>
      <c r="J15" s="26"/>
      <c r="K15" s="28">
        <v>43761</v>
      </c>
      <c r="L15" s="24"/>
      <c r="M15" s="24"/>
    </row>
    <row r="16" spans="1:13" s="22" customFormat="1" ht="25.5">
      <c r="A16" s="29">
        <v>3</v>
      </c>
      <c r="B16" s="27" t="s">
        <v>8</v>
      </c>
      <c r="C16" s="27"/>
      <c r="D16" s="27"/>
      <c r="E16" s="24"/>
      <c r="F16" s="23" t="s">
        <v>160</v>
      </c>
      <c r="G16" s="23"/>
      <c r="H16" s="30" t="s">
        <v>563</v>
      </c>
      <c r="I16" s="25"/>
      <c r="J16" s="26"/>
      <c r="K16" s="28">
        <v>43761</v>
      </c>
      <c r="L16" s="24"/>
      <c r="M16" s="24"/>
    </row>
    <row r="17" spans="1:13" s="22" customFormat="1" ht="114.75">
      <c r="A17" s="29">
        <v>4</v>
      </c>
      <c r="B17" s="24"/>
      <c r="C17" s="27"/>
      <c r="D17" s="27" t="s">
        <v>8</v>
      </c>
      <c r="E17" s="24"/>
      <c r="F17" s="23" t="s">
        <v>160</v>
      </c>
      <c r="G17" s="23"/>
      <c r="H17" s="30" t="s">
        <v>564</v>
      </c>
      <c r="I17" s="25"/>
      <c r="J17" s="26"/>
      <c r="K17" s="28">
        <v>43761</v>
      </c>
      <c r="L17" s="24"/>
      <c r="M17" s="24"/>
    </row>
    <row r="18" spans="1:13" ht="15" customHeight="1">
      <c r="A18" s="225" t="s">
        <v>116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>
      <c r="A19" s="17">
        <v>1</v>
      </c>
      <c r="B19" s="5"/>
      <c r="C19" s="10"/>
      <c r="D19" s="10" t="s">
        <v>8</v>
      </c>
      <c r="E19" s="5"/>
      <c r="F19" s="23" t="s">
        <v>160</v>
      </c>
      <c r="G19" s="4" t="s">
        <v>134</v>
      </c>
      <c r="H19" s="18" t="s">
        <v>135</v>
      </c>
      <c r="I19" s="6" t="s">
        <v>136</v>
      </c>
      <c r="J19" s="7" t="s">
        <v>137</v>
      </c>
      <c r="K19" s="12">
        <v>43249</v>
      </c>
      <c r="L19" s="24"/>
      <c r="M19" s="5"/>
    </row>
    <row r="20" spans="1:13" s="8" customFormat="1" ht="12.75">
      <c r="A20" s="17">
        <v>2</v>
      </c>
      <c r="B20" s="10"/>
      <c r="C20" s="10"/>
      <c r="D20" s="10" t="s">
        <v>8</v>
      </c>
      <c r="E20" s="5"/>
      <c r="F20" s="23" t="s">
        <v>160</v>
      </c>
      <c r="G20" s="4" t="s">
        <v>138</v>
      </c>
      <c r="H20" s="18" t="s">
        <v>139</v>
      </c>
      <c r="I20" s="6" t="s">
        <v>136</v>
      </c>
      <c r="J20" s="7" t="s">
        <v>140</v>
      </c>
      <c r="K20" s="12">
        <v>43249</v>
      </c>
      <c r="L20" s="24"/>
      <c r="M20" s="5"/>
    </row>
    <row r="21" spans="1:13" ht="25.5">
      <c r="A21" s="17">
        <v>3</v>
      </c>
      <c r="B21" s="5"/>
      <c r="C21" s="10"/>
      <c r="D21" s="10" t="s">
        <v>8</v>
      </c>
      <c r="E21" s="5"/>
      <c r="F21" s="23" t="s">
        <v>160</v>
      </c>
      <c r="G21" s="4" t="s">
        <v>138</v>
      </c>
      <c r="H21" s="18" t="s">
        <v>141</v>
      </c>
      <c r="I21" s="6" t="s">
        <v>142</v>
      </c>
      <c r="J21" s="7" t="s">
        <v>143</v>
      </c>
      <c r="K21" s="12">
        <v>43249</v>
      </c>
      <c r="L21" s="24"/>
      <c r="M21" s="5"/>
    </row>
    <row r="22" spans="1:13">
      <c r="A22" s="17">
        <v>4</v>
      </c>
      <c r="B22" s="5"/>
      <c r="C22" s="10"/>
      <c r="D22" s="10" t="s">
        <v>8</v>
      </c>
      <c r="E22" s="5"/>
      <c r="F22" s="23" t="s">
        <v>160</v>
      </c>
      <c r="G22" s="4" t="s">
        <v>138</v>
      </c>
      <c r="H22" s="18" t="s">
        <v>144</v>
      </c>
      <c r="I22" s="6"/>
      <c r="J22" s="7" t="s">
        <v>145</v>
      </c>
      <c r="K22" s="12">
        <v>43249</v>
      </c>
      <c r="L22" s="24"/>
      <c r="M22" s="5"/>
    </row>
    <row r="23" spans="1:13">
      <c r="A23" s="225" t="s">
        <v>94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5" spans="1:13">
      <c r="A25" s="225" t="s">
        <v>95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17">
        <v>1</v>
      </c>
      <c r="B26" s="10"/>
      <c r="C26" s="10"/>
      <c r="D26" s="10"/>
      <c r="E26" s="5"/>
      <c r="F26" s="23"/>
      <c r="G26" s="9"/>
      <c r="H26" s="18"/>
      <c r="I26" s="6"/>
      <c r="J26" s="7"/>
      <c r="K26" s="12"/>
      <c r="L26" s="24"/>
      <c r="M26" s="5"/>
    </row>
    <row r="28" spans="1:13">
      <c r="F28" s="176" t="s">
        <v>1425</v>
      </c>
    </row>
    <row r="29" spans="1:13">
      <c r="F29" s="176" t="s">
        <v>600</v>
      </c>
    </row>
    <row r="30" spans="1:13">
      <c r="F30" s="176" t="s">
        <v>1424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7">
    <mergeCell ref="A3:M3"/>
    <mergeCell ref="A5:M5"/>
    <mergeCell ref="A18:M18"/>
    <mergeCell ref="A23:M23"/>
    <mergeCell ref="A25:M25"/>
    <mergeCell ref="A13:M13"/>
    <mergeCell ref="A10:M10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>
      <c r="G1" s="11" t="s">
        <v>285</v>
      </c>
    </row>
    <row r="2" spans="1:13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2360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2358</v>
      </c>
      <c r="I4" s="156"/>
      <c r="J4" s="157" t="s">
        <v>2362</v>
      </c>
      <c r="K4" s="159">
        <v>45102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2359</v>
      </c>
      <c r="I5" s="156" t="s">
        <v>2363</v>
      </c>
      <c r="J5" s="157" t="s">
        <v>2364</v>
      </c>
      <c r="K5" s="159">
        <v>45102</v>
      </c>
      <c r="L5" s="159"/>
      <c r="M5" s="153"/>
    </row>
    <row r="6" spans="1:13" s="154" customFormat="1" ht="15" customHeight="1">
      <c r="A6" s="228" t="s">
        <v>1965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114.7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1971</v>
      </c>
      <c r="I7" s="156"/>
      <c r="J7" s="157" t="s">
        <v>1967</v>
      </c>
      <c r="K7" s="159">
        <v>44908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1701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8" t="s">
        <v>1521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>
      <c r="A12" s="228" t="s">
        <v>1412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>
      <c r="A15" s="225" t="s">
        <v>1413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>
      <c r="A17" s="225" t="s">
        <v>1406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69" customFormat="1" ht="25.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1966</v>
      </c>
      <c r="I18" s="73"/>
      <c r="J18" s="74" t="s">
        <v>1129</v>
      </c>
      <c r="K18" s="76">
        <v>44092</v>
      </c>
      <c r="L18" s="72"/>
      <c r="M18" s="72"/>
    </row>
    <row r="19" spans="1:13" ht="15" customHeight="1">
      <c r="A19" s="225" t="s">
        <v>1403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>
      <c r="A21" s="225" t="s">
        <v>1416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ht="25.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>
      <c r="A23" s="225" t="s">
        <v>407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ht="25.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>
      <c r="A25" s="225" t="s">
        <v>116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>
      <c r="A27" s="225" t="s">
        <v>95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>
      <c r="A29" s="225" t="s">
        <v>94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8" customFormat="1" ht="12.7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>
      <c r="F32" s="176" t="s">
        <v>1425</v>
      </c>
    </row>
    <row r="33" spans="6:6">
      <c r="F33" s="176" t="s">
        <v>600</v>
      </c>
    </row>
    <row r="34" spans="6:6">
      <c r="F34" s="176" t="s">
        <v>1424</v>
      </c>
    </row>
    <row r="35" spans="6:6">
      <c r="F35" s="176" t="s">
        <v>157</v>
      </c>
    </row>
    <row r="36" spans="6:6">
      <c r="F36" s="176" t="s">
        <v>158</v>
      </c>
    </row>
    <row r="37" spans="6:6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88"/>
  <sheetViews>
    <sheetView zoomScale="130" zoomScaleNormal="130" workbookViewId="0">
      <selection activeCell="F4" sqref="F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>
      <c r="B1" s="11" t="s">
        <v>9</v>
      </c>
      <c r="C1" s="1"/>
      <c r="D1" s="1"/>
      <c r="E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>
      <c r="A3" s="228" t="s">
        <v>2756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2745</v>
      </c>
      <c r="I4" s="156"/>
      <c r="J4" s="157" t="s">
        <v>2740</v>
      </c>
      <c r="K4" s="159">
        <v>45971</v>
      </c>
      <c r="L4" s="159"/>
      <c r="M4" s="162" t="s">
        <v>2741</v>
      </c>
    </row>
    <row r="5" spans="1:13" s="154" customFormat="1" ht="38.25">
      <c r="A5" s="160">
        <f t="shared" ref="A5" ca="1" si="0">OFFSET(A5,-1,0)+1</f>
        <v>2</v>
      </c>
      <c r="B5" s="158" t="s">
        <v>8</v>
      </c>
      <c r="C5" s="158"/>
      <c r="D5" s="158"/>
      <c r="E5" s="155"/>
      <c r="F5" s="144" t="s">
        <v>161</v>
      </c>
      <c r="G5" s="144" t="s">
        <v>6</v>
      </c>
      <c r="H5" s="152" t="s">
        <v>2754</v>
      </c>
      <c r="I5" s="156" t="s">
        <v>818</v>
      </c>
      <c r="J5" s="157" t="s">
        <v>2751</v>
      </c>
      <c r="K5" s="159">
        <v>46017</v>
      </c>
      <c r="L5" s="159"/>
      <c r="M5" s="162" t="s">
        <v>2653</v>
      </c>
    </row>
    <row r="6" spans="1:13" s="154" customFormat="1" ht="15" customHeight="1">
      <c r="A6" s="228" t="s">
        <v>2683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25.5">
      <c r="A7" s="160">
        <v>1</v>
      </c>
      <c r="B7" s="158" t="s">
        <v>8</v>
      </c>
      <c r="C7" s="158"/>
      <c r="D7" s="158"/>
      <c r="E7" s="155"/>
      <c r="F7" s="144" t="s">
        <v>161</v>
      </c>
      <c r="G7" s="144" t="s">
        <v>2662</v>
      </c>
      <c r="H7" s="152" t="s">
        <v>2661</v>
      </c>
      <c r="I7" s="156" t="s">
        <v>2660</v>
      </c>
      <c r="J7" s="157" t="s">
        <v>2659</v>
      </c>
      <c r="K7" s="159">
        <v>45805</v>
      </c>
      <c r="L7" s="159"/>
      <c r="M7" s="162" t="s">
        <v>2653</v>
      </c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157</v>
      </c>
      <c r="G8" s="144" t="s">
        <v>822</v>
      </c>
      <c r="H8" s="152" t="s">
        <v>2648</v>
      </c>
      <c r="I8" s="156" t="s">
        <v>2747</v>
      </c>
      <c r="J8" s="157" t="s">
        <v>2659</v>
      </c>
      <c r="K8" s="159">
        <v>45805</v>
      </c>
      <c r="L8" s="159"/>
      <c r="M8" s="162" t="s">
        <v>2653</v>
      </c>
    </row>
    <row r="9" spans="1:13" s="154" customFormat="1" ht="15" customHeight="1">
      <c r="A9" s="228" t="s">
        <v>2647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161</v>
      </c>
      <c r="G10" s="144" t="s">
        <v>2663</v>
      </c>
      <c r="H10" s="152" t="s">
        <v>2649</v>
      </c>
      <c r="I10" s="156" t="s">
        <v>2650</v>
      </c>
      <c r="J10" s="157" t="s">
        <v>2652</v>
      </c>
      <c r="K10" s="159">
        <v>45783</v>
      </c>
      <c r="L10" s="159"/>
      <c r="M10" s="162" t="s">
        <v>2653</v>
      </c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157</v>
      </c>
      <c r="G11" s="144" t="s">
        <v>822</v>
      </c>
      <c r="H11" s="152" t="s">
        <v>2648</v>
      </c>
      <c r="I11" s="156" t="s">
        <v>2651</v>
      </c>
      <c r="J11" s="157" t="s">
        <v>2652</v>
      </c>
      <c r="K11" s="159">
        <v>45783</v>
      </c>
      <c r="L11" s="159"/>
      <c r="M11" s="162" t="s">
        <v>2653</v>
      </c>
    </row>
    <row r="12" spans="1:13" s="154" customFormat="1" ht="15" customHeight="1">
      <c r="A12" s="228" t="s">
        <v>2582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163</v>
      </c>
      <c r="G13" s="144" t="s">
        <v>2583</v>
      </c>
      <c r="H13" s="152" t="s">
        <v>2595</v>
      </c>
      <c r="I13" s="156"/>
      <c r="J13" s="157" t="s">
        <v>2584</v>
      </c>
      <c r="K13" s="159">
        <v>45630</v>
      </c>
      <c r="L13" s="159"/>
      <c r="M13" s="162"/>
    </row>
    <row r="14" spans="1:13" s="154" customFormat="1" ht="15" customHeight="1">
      <c r="A14" s="228" t="s">
        <v>2090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25.5">
      <c r="A15" s="160">
        <v>1</v>
      </c>
      <c r="B15" s="158" t="s">
        <v>8</v>
      </c>
      <c r="C15" s="158"/>
      <c r="D15" s="158"/>
      <c r="E15" s="155"/>
      <c r="F15" s="144" t="s">
        <v>600</v>
      </c>
      <c r="G15" s="144" t="s">
        <v>6</v>
      </c>
      <c r="H15" s="152" t="s">
        <v>1933</v>
      </c>
      <c r="I15" s="156"/>
      <c r="J15" s="157" t="s">
        <v>2079</v>
      </c>
      <c r="K15" s="159">
        <v>45016</v>
      </c>
      <c r="L15" s="159"/>
      <c r="M15" s="153"/>
    </row>
    <row r="16" spans="1:13" s="154" customFormat="1" ht="15" customHeight="1">
      <c r="A16" s="228" t="s">
        <v>1932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25.5">
      <c r="A17" s="160">
        <v>1</v>
      </c>
      <c r="B17" s="158" t="s">
        <v>8</v>
      </c>
      <c r="C17" s="158"/>
      <c r="D17" s="158"/>
      <c r="E17" s="155"/>
      <c r="F17" s="144" t="s">
        <v>600</v>
      </c>
      <c r="G17" s="144" t="s">
        <v>6</v>
      </c>
      <c r="H17" s="152" t="s">
        <v>1933</v>
      </c>
      <c r="I17" s="156"/>
      <c r="J17" s="157" t="s">
        <v>1919</v>
      </c>
      <c r="K17" s="159">
        <v>44846</v>
      </c>
      <c r="L17" s="159"/>
      <c r="M17" s="153"/>
    </row>
    <row r="18" spans="1:13" s="154" customFormat="1" ht="15" customHeight="1">
      <c r="A18" s="228" t="s">
        <v>1796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1797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 ht="25.5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1799</v>
      </c>
      <c r="I20" s="156"/>
      <c r="J20" s="157" t="s">
        <v>1702</v>
      </c>
      <c r="K20" s="159">
        <v>44747</v>
      </c>
      <c r="L20" s="159"/>
      <c r="M20" s="153"/>
    </row>
    <row r="21" spans="1:13" s="154" customFormat="1" ht="15" customHeight="1">
      <c r="A21" s="228" t="s">
        <v>1806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1703</v>
      </c>
      <c r="I22" s="156"/>
      <c r="J22" s="157" t="s">
        <v>1702</v>
      </c>
      <c r="K22" s="159">
        <v>44679</v>
      </c>
      <c r="L22" s="159"/>
      <c r="M22" s="153"/>
    </row>
    <row r="23" spans="1:13" s="154" customFormat="1">
      <c r="A23" s="160">
        <v>2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1706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 ht="15" customHeight="1">
      <c r="A24" s="225" t="s">
        <v>1543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154" customFormat="1">
      <c r="A25" s="160">
        <v>1</v>
      </c>
      <c r="B25" s="158" t="s">
        <v>8</v>
      </c>
      <c r="C25" s="158"/>
      <c r="D25" s="158"/>
      <c r="E25" s="155"/>
      <c r="F25" s="144" t="s">
        <v>1574</v>
      </c>
      <c r="G25" s="144" t="s">
        <v>1575</v>
      </c>
      <c r="H25" s="193" t="s">
        <v>1490</v>
      </c>
      <c r="I25" s="156"/>
      <c r="J25" s="157" t="s">
        <v>1596</v>
      </c>
      <c r="K25" s="159">
        <v>44568</v>
      </c>
      <c r="L25" s="159"/>
      <c r="M25" s="162" t="s">
        <v>1576</v>
      </c>
    </row>
    <row r="26" spans="1:13" s="154" customFormat="1" ht="38.25">
      <c r="A26" s="160">
        <f>A25+1</f>
        <v>2</v>
      </c>
      <c r="B26" s="158" t="s">
        <v>8</v>
      </c>
      <c r="C26" s="158"/>
      <c r="D26" s="158"/>
      <c r="E26" s="155"/>
      <c r="F26" s="144" t="s">
        <v>161</v>
      </c>
      <c r="G26" s="144" t="s">
        <v>1577</v>
      </c>
      <c r="H26" s="193" t="s">
        <v>1595</v>
      </c>
      <c r="I26" s="156" t="s">
        <v>1578</v>
      </c>
      <c r="J26" s="157" t="s">
        <v>1596</v>
      </c>
      <c r="K26" s="159">
        <v>44568</v>
      </c>
      <c r="L26" s="159"/>
      <c r="M26" s="162" t="s">
        <v>1576</v>
      </c>
    </row>
    <row r="27" spans="1:13" s="154" customFormat="1" ht="38.25">
      <c r="A27" s="160">
        <v>3</v>
      </c>
      <c r="B27" s="158" t="s">
        <v>8</v>
      </c>
      <c r="C27" s="158"/>
      <c r="D27" s="155"/>
      <c r="E27" s="155"/>
      <c r="F27" s="144" t="s">
        <v>157</v>
      </c>
      <c r="G27" s="144" t="s">
        <v>822</v>
      </c>
      <c r="H27" s="193" t="s">
        <v>1598</v>
      </c>
      <c r="I27" s="156" t="s">
        <v>824</v>
      </c>
      <c r="J27" s="157" t="s">
        <v>1597</v>
      </c>
      <c r="K27" s="159">
        <v>44571</v>
      </c>
      <c r="L27" s="159"/>
      <c r="M27" s="162"/>
    </row>
    <row r="28" spans="1:13" s="154" customFormat="1" ht="51">
      <c r="A28" s="160">
        <v>4</v>
      </c>
      <c r="B28" s="158" t="s">
        <v>8</v>
      </c>
      <c r="C28" s="158"/>
      <c r="D28" s="155"/>
      <c r="E28" s="155"/>
      <c r="F28" s="144" t="s">
        <v>157</v>
      </c>
      <c r="G28" s="144"/>
      <c r="H28" s="194" t="s">
        <v>1600</v>
      </c>
      <c r="I28" s="156"/>
      <c r="J28" s="157" t="s">
        <v>1594</v>
      </c>
      <c r="K28" s="159">
        <v>44571</v>
      </c>
      <c r="L28" s="159"/>
      <c r="M28" s="162"/>
    </row>
    <row r="29" spans="1:13" s="154" customFormat="1" ht="15" customHeight="1">
      <c r="A29" s="225" t="s">
        <v>1532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 ht="25.5">
      <c r="A30" s="160">
        <v>1</v>
      </c>
      <c r="B30" s="158" t="s">
        <v>8</v>
      </c>
      <c r="C30" s="158"/>
      <c r="D30" s="158"/>
      <c r="E30" s="155"/>
      <c r="F30" s="144" t="s">
        <v>157</v>
      </c>
      <c r="G30" s="144" t="s">
        <v>822</v>
      </c>
      <c r="H30" s="152" t="s">
        <v>1535</v>
      </c>
      <c r="I30" s="156" t="s">
        <v>1536</v>
      </c>
      <c r="J30" s="157" t="s">
        <v>1537</v>
      </c>
      <c r="K30" s="159">
        <v>44539</v>
      </c>
      <c r="L30" s="159"/>
      <c r="M30" s="162"/>
    </row>
    <row r="31" spans="1:13" s="154" customFormat="1" ht="15" customHeight="1">
      <c r="A31" s="225" t="s">
        <v>1512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154" customFormat="1" ht="38.25">
      <c r="A32" s="160">
        <v>1</v>
      </c>
      <c r="B32" s="158" t="s">
        <v>8</v>
      </c>
      <c r="C32" s="158"/>
      <c r="D32" s="158"/>
      <c r="E32" s="155"/>
      <c r="F32" s="144" t="s">
        <v>157</v>
      </c>
      <c r="G32" s="144" t="s">
        <v>822</v>
      </c>
      <c r="H32" s="152" t="s">
        <v>1513</v>
      </c>
      <c r="I32" s="156" t="s">
        <v>1514</v>
      </c>
      <c r="J32" s="157" t="s">
        <v>1515</v>
      </c>
      <c r="K32" s="159">
        <v>44320</v>
      </c>
      <c r="L32" s="159"/>
      <c r="M32" s="162"/>
    </row>
    <row r="33" spans="1:13" s="154" customFormat="1" ht="38.25">
      <c r="A33" s="160">
        <v>2</v>
      </c>
      <c r="B33" s="158" t="s">
        <v>8</v>
      </c>
      <c r="C33" s="158"/>
      <c r="D33" s="158"/>
      <c r="E33" s="155"/>
      <c r="F33" s="144" t="s">
        <v>157</v>
      </c>
      <c r="G33" s="144" t="s">
        <v>822</v>
      </c>
      <c r="H33" s="152" t="s">
        <v>1516</v>
      </c>
      <c r="I33" s="156" t="s">
        <v>1517</v>
      </c>
      <c r="J33" s="157" t="s">
        <v>1518</v>
      </c>
      <c r="K33" s="159">
        <v>44320</v>
      </c>
      <c r="L33" s="159"/>
      <c r="M33" s="162"/>
    </row>
    <row r="34" spans="1:13" s="154" customFormat="1" ht="15" customHeight="1">
      <c r="A34" s="225" t="s">
        <v>1471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s="154" customFormat="1">
      <c r="A35" s="160">
        <v>1</v>
      </c>
      <c r="B35" s="158" t="s">
        <v>8</v>
      </c>
      <c r="C35" s="158"/>
      <c r="D35" s="155"/>
      <c r="E35" s="155"/>
      <c r="F35" s="144" t="s">
        <v>600</v>
      </c>
      <c r="G35" s="161"/>
      <c r="H35" s="152" t="s">
        <v>1490</v>
      </c>
      <c r="I35" s="156"/>
      <c r="J35" s="157" t="s">
        <v>1491</v>
      </c>
      <c r="K35" s="159">
        <v>44468</v>
      </c>
      <c r="L35" s="159"/>
      <c r="M35" s="162"/>
    </row>
    <row r="36" spans="1:13" s="97" customFormat="1" ht="15" customHeight="1">
      <c r="A36" s="225" t="s">
        <v>1399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s="97" customFormat="1" ht="25.5">
      <c r="A37" s="112">
        <v>1</v>
      </c>
      <c r="B37" s="110"/>
      <c r="C37" s="110"/>
      <c r="D37" s="110" t="s">
        <v>8</v>
      </c>
      <c r="E37" s="107"/>
      <c r="F37" s="106" t="s">
        <v>163</v>
      </c>
      <c r="G37" s="67" t="s">
        <v>1150</v>
      </c>
      <c r="H37" s="113" t="s">
        <v>1151</v>
      </c>
      <c r="I37" s="108"/>
      <c r="J37" s="109" t="s">
        <v>1237</v>
      </c>
      <c r="K37" s="111">
        <v>44320</v>
      </c>
      <c r="L37" s="111"/>
      <c r="M37" s="68"/>
    </row>
    <row r="38" spans="1:13" s="97" customFormat="1" ht="25.5">
      <c r="A38" s="112">
        <v>2</v>
      </c>
      <c r="B38" s="110"/>
      <c r="C38" s="110"/>
      <c r="D38" s="110" t="s">
        <v>8</v>
      </c>
      <c r="E38" s="107"/>
      <c r="F38" s="106" t="s">
        <v>163</v>
      </c>
      <c r="G38" s="67" t="s">
        <v>1150</v>
      </c>
      <c r="H38" s="113" t="s">
        <v>1152</v>
      </c>
      <c r="I38" s="108"/>
      <c r="J38" s="109" t="s">
        <v>1153</v>
      </c>
      <c r="K38" s="111">
        <v>44320</v>
      </c>
      <c r="L38" s="111"/>
      <c r="M38" s="68"/>
    </row>
    <row r="39" spans="1:13" s="97" customFormat="1" ht="15" customHeight="1">
      <c r="A39" s="225" t="s">
        <v>1400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97" customFormat="1">
      <c r="A40" s="112">
        <v>1</v>
      </c>
      <c r="B40" s="110" t="s">
        <v>8</v>
      </c>
      <c r="C40" s="110"/>
      <c r="D40" s="107"/>
      <c r="E40" s="107"/>
      <c r="F40" s="106" t="s">
        <v>157</v>
      </c>
      <c r="G40" s="106" t="s">
        <v>822</v>
      </c>
      <c r="H40" s="113" t="s">
        <v>1170</v>
      </c>
      <c r="I40" s="108" t="s">
        <v>1171</v>
      </c>
      <c r="J40" s="109" t="s">
        <v>1172</v>
      </c>
      <c r="K40" s="111">
        <v>44270</v>
      </c>
      <c r="L40" s="111"/>
      <c r="M40" s="59"/>
    </row>
    <row r="41" spans="1:13" s="97" customFormat="1">
      <c r="A41" s="112">
        <f t="shared" ref="A41" ca="1" si="1">OFFSET(A41,-1,0)+1</f>
        <v>2</v>
      </c>
      <c r="B41" s="110" t="s">
        <v>8</v>
      </c>
      <c r="C41" s="110"/>
      <c r="D41" s="107"/>
      <c r="E41" s="107"/>
      <c r="F41" s="106" t="s">
        <v>157</v>
      </c>
      <c r="G41" s="106" t="s">
        <v>822</v>
      </c>
      <c r="H41" s="113" t="s">
        <v>1173</v>
      </c>
      <c r="I41" s="108" t="s">
        <v>1171</v>
      </c>
      <c r="J41" s="109" t="s">
        <v>1174</v>
      </c>
      <c r="K41" s="111">
        <v>44270</v>
      </c>
      <c r="L41" s="111"/>
      <c r="M41" s="59"/>
    </row>
    <row r="42" spans="1:13" s="22" customFormat="1" ht="15" customHeight="1">
      <c r="A42" s="225" t="s">
        <v>1401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22" customFormat="1" ht="25.5">
      <c r="A43" s="29">
        <v>1</v>
      </c>
      <c r="B43" s="27"/>
      <c r="C43" s="27"/>
      <c r="D43" s="27" t="s">
        <v>8</v>
      </c>
      <c r="E43" s="24"/>
      <c r="F43" s="23" t="s">
        <v>161</v>
      </c>
      <c r="G43" s="23" t="s">
        <v>6</v>
      </c>
      <c r="H43" s="30" t="s">
        <v>895</v>
      </c>
      <c r="I43" s="25" t="s">
        <v>897</v>
      </c>
      <c r="J43" s="26" t="s">
        <v>900</v>
      </c>
      <c r="K43" s="28">
        <v>44215</v>
      </c>
      <c r="L43" s="28"/>
      <c r="M43" s="33"/>
    </row>
    <row r="44" spans="1:13" s="22" customFormat="1" ht="38.25">
      <c r="A44" s="29">
        <f t="shared" ref="A44:A51" ca="1" si="2">OFFSET(A44,-1,0)+1</f>
        <v>2</v>
      </c>
      <c r="B44" s="27"/>
      <c r="C44" s="27"/>
      <c r="D44" s="27" t="s">
        <v>8</v>
      </c>
      <c r="E44" s="24"/>
      <c r="F44" s="23" t="s">
        <v>161</v>
      </c>
      <c r="G44" s="23" t="s">
        <v>6</v>
      </c>
      <c r="H44" s="30" t="s">
        <v>896</v>
      </c>
      <c r="I44" s="25" t="s">
        <v>898</v>
      </c>
      <c r="J44" s="26" t="s">
        <v>899</v>
      </c>
      <c r="K44" s="28">
        <v>44215</v>
      </c>
      <c r="L44" s="28"/>
      <c r="M44" s="33"/>
    </row>
    <row r="45" spans="1:13" s="22" customFormat="1" ht="25.5">
      <c r="A45" s="29">
        <f t="shared" ca="1" si="2"/>
        <v>3</v>
      </c>
      <c r="B45" s="27"/>
      <c r="C45" s="27"/>
      <c r="D45" s="27" t="s">
        <v>8</v>
      </c>
      <c r="E45" s="24"/>
      <c r="F45" s="23" t="s">
        <v>161</v>
      </c>
      <c r="G45" s="23" t="s">
        <v>6</v>
      </c>
      <c r="H45" s="30" t="s">
        <v>901</v>
      </c>
      <c r="I45" s="25" t="s">
        <v>818</v>
      </c>
      <c r="J45" s="26" t="s">
        <v>904</v>
      </c>
      <c r="K45" s="28">
        <v>44215</v>
      </c>
      <c r="L45" s="28"/>
      <c r="M45" s="33"/>
    </row>
    <row r="46" spans="1:13" s="22" customFormat="1" ht="25.5">
      <c r="A46" s="29">
        <f t="shared" ca="1" si="2"/>
        <v>4</v>
      </c>
      <c r="B46" s="27"/>
      <c r="C46" s="27"/>
      <c r="D46" s="27" t="s">
        <v>8</v>
      </c>
      <c r="E46" s="24"/>
      <c r="F46" s="23" t="s">
        <v>161</v>
      </c>
      <c r="G46" s="23" t="s">
        <v>6</v>
      </c>
      <c r="H46" s="30" t="s">
        <v>902</v>
      </c>
      <c r="I46" s="25" t="s">
        <v>906</v>
      </c>
      <c r="J46" s="26" t="s">
        <v>905</v>
      </c>
      <c r="K46" s="28">
        <v>44215</v>
      </c>
      <c r="L46" s="28"/>
      <c r="M46" s="33"/>
    </row>
    <row r="47" spans="1:13" s="22" customFormat="1" ht="25.5">
      <c r="A47" s="29">
        <f t="shared" ca="1" si="2"/>
        <v>5</v>
      </c>
      <c r="B47" s="27"/>
      <c r="C47" s="27"/>
      <c r="D47" s="27" t="s">
        <v>8</v>
      </c>
      <c r="E47" s="24"/>
      <c r="F47" s="23" t="s">
        <v>161</v>
      </c>
      <c r="G47" s="23" t="s">
        <v>6</v>
      </c>
      <c r="H47" s="30" t="s">
        <v>903</v>
      </c>
      <c r="I47" s="25" t="s">
        <v>818</v>
      </c>
      <c r="J47" s="26" t="s">
        <v>907</v>
      </c>
      <c r="K47" s="28">
        <v>44215</v>
      </c>
      <c r="L47" s="28"/>
      <c r="M47" s="33"/>
    </row>
    <row r="48" spans="1:13" s="22" customFormat="1" ht="25.5">
      <c r="A48" s="29">
        <f t="shared" ca="1" si="2"/>
        <v>6</v>
      </c>
      <c r="B48" s="27"/>
      <c r="C48" s="27"/>
      <c r="D48" s="27" t="s">
        <v>8</v>
      </c>
      <c r="E48" s="24"/>
      <c r="F48" s="23" t="s">
        <v>161</v>
      </c>
      <c r="G48" s="23" t="s">
        <v>6</v>
      </c>
      <c r="H48" s="30" t="s">
        <v>1075</v>
      </c>
      <c r="I48" s="25" t="s">
        <v>908</v>
      </c>
      <c r="J48" s="26" t="s">
        <v>909</v>
      </c>
      <c r="K48" s="28">
        <v>44221</v>
      </c>
      <c r="L48" s="28"/>
      <c r="M48" s="33"/>
    </row>
    <row r="49" spans="1:13" s="22" customFormat="1" ht="25.5">
      <c r="A49" s="29">
        <f t="shared" ca="1" si="2"/>
        <v>7</v>
      </c>
      <c r="B49" s="27" t="s">
        <v>8</v>
      </c>
      <c r="C49" s="27"/>
      <c r="D49" s="27"/>
      <c r="E49" s="24"/>
      <c r="F49" s="23" t="s">
        <v>161</v>
      </c>
      <c r="G49" s="23" t="s">
        <v>6</v>
      </c>
      <c r="H49" s="30" t="s">
        <v>817</v>
      </c>
      <c r="I49" s="25" t="s">
        <v>818</v>
      </c>
      <c r="J49" s="26" t="s">
        <v>911</v>
      </c>
      <c r="K49" s="28">
        <v>44215</v>
      </c>
      <c r="L49" s="28"/>
      <c r="M49" s="33"/>
    </row>
    <row r="50" spans="1:13" s="22" customFormat="1" ht="25.5">
      <c r="A50" s="29">
        <f t="shared" ca="1" si="2"/>
        <v>8</v>
      </c>
      <c r="B50" s="27" t="s">
        <v>8</v>
      </c>
      <c r="C50" s="27"/>
      <c r="D50" s="27"/>
      <c r="E50" s="24"/>
      <c r="F50" s="23" t="s">
        <v>161</v>
      </c>
      <c r="G50" s="23" t="s">
        <v>6</v>
      </c>
      <c r="H50" s="30" t="s">
        <v>910</v>
      </c>
      <c r="I50" s="25" t="s">
        <v>818</v>
      </c>
      <c r="J50" s="26" t="s">
        <v>912</v>
      </c>
      <c r="K50" s="28">
        <v>44215</v>
      </c>
      <c r="L50" s="28"/>
      <c r="M50" s="33"/>
    </row>
    <row r="51" spans="1:13" s="22" customFormat="1" ht="38.25">
      <c r="A51" s="29">
        <f t="shared" ca="1" si="2"/>
        <v>9</v>
      </c>
      <c r="B51" s="27" t="s">
        <v>8</v>
      </c>
      <c r="C51" s="27"/>
      <c r="D51" s="27"/>
      <c r="E51" s="24"/>
      <c r="F51" s="23" t="s">
        <v>161</v>
      </c>
      <c r="G51" s="23" t="s">
        <v>6</v>
      </c>
      <c r="H51" s="30" t="s">
        <v>1076</v>
      </c>
      <c r="I51" s="25"/>
      <c r="J51" s="26" t="s">
        <v>1077</v>
      </c>
      <c r="K51" s="28">
        <v>44223</v>
      </c>
      <c r="L51" s="28"/>
      <c r="M51" s="33"/>
    </row>
    <row r="52" spans="1:13" s="22" customFormat="1" ht="15" customHeight="1">
      <c r="A52" s="225" t="s">
        <v>1402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s="22" customFormat="1" ht="38.25">
      <c r="A53" s="29">
        <v>1</v>
      </c>
      <c r="B53" s="27" t="s">
        <v>8</v>
      </c>
      <c r="C53" s="27"/>
      <c r="D53" s="27"/>
      <c r="E53" s="24"/>
      <c r="F53" s="23" t="s">
        <v>161</v>
      </c>
      <c r="G53" s="23" t="s">
        <v>6</v>
      </c>
      <c r="H53" s="30" t="s">
        <v>817</v>
      </c>
      <c r="I53" s="25" t="s">
        <v>818</v>
      </c>
      <c r="J53" s="26" t="s">
        <v>830</v>
      </c>
      <c r="K53" s="28">
        <v>44092</v>
      </c>
      <c r="L53" s="28"/>
      <c r="M53" s="33"/>
    </row>
    <row r="54" spans="1:13" s="22" customFormat="1">
      <c r="A54" s="29">
        <v>2</v>
      </c>
      <c r="B54" s="27" t="s">
        <v>8</v>
      </c>
      <c r="C54" s="27"/>
      <c r="D54" s="27"/>
      <c r="E54" s="24"/>
      <c r="F54" s="23" t="s">
        <v>161</v>
      </c>
      <c r="G54" s="23" t="s">
        <v>6</v>
      </c>
      <c r="H54" s="30" t="s">
        <v>819</v>
      </c>
      <c r="I54" s="25" t="s">
        <v>820</v>
      </c>
      <c r="J54" s="26" t="s">
        <v>821</v>
      </c>
      <c r="K54" s="28">
        <v>44092</v>
      </c>
      <c r="L54" s="28"/>
      <c r="M54" s="33"/>
    </row>
    <row r="55" spans="1:13" s="22" customFormat="1" ht="51">
      <c r="A55" s="29">
        <v>3</v>
      </c>
      <c r="B55" s="27" t="s">
        <v>8</v>
      </c>
      <c r="C55" s="27"/>
      <c r="D55" s="27"/>
      <c r="E55" s="24"/>
      <c r="F55" s="23" t="s">
        <v>157</v>
      </c>
      <c r="G55" s="23" t="s">
        <v>822</v>
      </c>
      <c r="H55" s="30" t="s">
        <v>826</v>
      </c>
      <c r="I55" s="25" t="s">
        <v>824</v>
      </c>
      <c r="J55" s="26" t="s">
        <v>831</v>
      </c>
      <c r="K55" s="28">
        <v>44092</v>
      </c>
      <c r="L55" s="28"/>
      <c r="M55" s="33"/>
    </row>
    <row r="56" spans="1:13" s="22" customFormat="1" ht="25.5">
      <c r="A56" s="29">
        <v>4</v>
      </c>
      <c r="B56" s="27" t="s">
        <v>8</v>
      </c>
      <c r="C56" s="27"/>
      <c r="D56" s="27"/>
      <c r="E56" s="24"/>
      <c r="F56" s="23" t="s">
        <v>157</v>
      </c>
      <c r="G56" s="23" t="s">
        <v>822</v>
      </c>
      <c r="H56" s="30" t="s">
        <v>823</v>
      </c>
      <c r="I56" s="25" t="s">
        <v>825</v>
      </c>
      <c r="J56" s="26" t="s">
        <v>821</v>
      </c>
      <c r="K56" s="28">
        <v>44092</v>
      </c>
      <c r="L56" s="28"/>
      <c r="M56" s="33"/>
    </row>
    <row r="57" spans="1:13" s="22" customFormat="1" ht="25.5">
      <c r="A57" s="29">
        <v>5</v>
      </c>
      <c r="B57" s="27" t="s">
        <v>8</v>
      </c>
      <c r="C57" s="27"/>
      <c r="D57" s="27"/>
      <c r="E57" s="24"/>
      <c r="F57" s="23" t="s">
        <v>418</v>
      </c>
      <c r="G57" s="23"/>
      <c r="H57" s="30" t="s">
        <v>853</v>
      </c>
      <c r="I57" s="25"/>
      <c r="J57" s="26" t="s">
        <v>854</v>
      </c>
      <c r="K57" s="28">
        <v>44099</v>
      </c>
      <c r="L57" s="28"/>
      <c r="M57" s="33"/>
    </row>
    <row r="58" spans="1:13" s="22" customFormat="1" ht="25.5">
      <c r="A58" s="29">
        <v>6</v>
      </c>
      <c r="B58" s="27" t="s">
        <v>167</v>
      </c>
      <c r="C58" s="27"/>
      <c r="D58" s="27"/>
      <c r="E58" s="24"/>
      <c r="F58" s="23" t="s">
        <v>157</v>
      </c>
      <c r="G58" s="23"/>
      <c r="H58" s="30" t="s">
        <v>860</v>
      </c>
      <c r="I58" s="25"/>
      <c r="J58" s="26" t="s">
        <v>861</v>
      </c>
      <c r="K58" s="28">
        <v>44102</v>
      </c>
      <c r="L58" s="24"/>
      <c r="M58" s="33"/>
    </row>
    <row r="59" spans="1:13" s="22" customFormat="1" ht="25.5">
      <c r="A59" s="29">
        <v>7</v>
      </c>
      <c r="B59" s="27" t="s">
        <v>167</v>
      </c>
      <c r="C59" s="27"/>
      <c r="D59" s="27"/>
      <c r="E59" s="24"/>
      <c r="F59" s="23" t="s">
        <v>163</v>
      </c>
      <c r="G59" s="23"/>
      <c r="H59" s="30" t="s">
        <v>862</v>
      </c>
      <c r="I59" s="25"/>
      <c r="J59" s="26" t="s">
        <v>863</v>
      </c>
      <c r="K59" s="28">
        <v>44102</v>
      </c>
      <c r="L59" s="24"/>
      <c r="M59" s="33"/>
    </row>
    <row r="60" spans="1:13" s="22" customFormat="1" ht="15" customHeight="1">
      <c r="A60" s="225" t="s">
        <v>1403</v>
      </c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7"/>
    </row>
    <row r="61" spans="1:13" s="22" customFormat="1" ht="25.5">
      <c r="A61" s="29">
        <v>1</v>
      </c>
      <c r="B61" s="27"/>
      <c r="C61" s="27"/>
      <c r="D61" s="27" t="s">
        <v>8</v>
      </c>
      <c r="E61" s="24"/>
      <c r="F61" s="23" t="s">
        <v>600</v>
      </c>
      <c r="G61" s="23" t="s">
        <v>6</v>
      </c>
      <c r="H61" s="30" t="s">
        <v>794</v>
      </c>
      <c r="I61" s="25"/>
      <c r="J61" s="26" t="s">
        <v>795</v>
      </c>
      <c r="K61" s="28">
        <v>44068</v>
      </c>
      <c r="L61" s="19"/>
      <c r="M61" s="33"/>
    </row>
    <row r="62" spans="1:13" s="22" customFormat="1" ht="15" customHeight="1">
      <c r="A62" s="225" t="s">
        <v>573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7"/>
    </row>
    <row r="63" spans="1:13" s="22" customFormat="1" ht="25.5">
      <c r="A63" s="29">
        <v>1</v>
      </c>
      <c r="B63" s="27"/>
      <c r="C63" s="27"/>
      <c r="D63" s="27" t="s">
        <v>167</v>
      </c>
      <c r="E63" s="24"/>
      <c r="F63" s="23" t="s">
        <v>157</v>
      </c>
      <c r="G63" s="23"/>
      <c r="H63" s="30" t="s">
        <v>583</v>
      </c>
      <c r="I63" s="25"/>
      <c r="J63" s="26" t="s">
        <v>587</v>
      </c>
      <c r="K63" s="28">
        <v>43761</v>
      </c>
      <c r="L63" s="24"/>
      <c r="M63" s="33"/>
    </row>
    <row r="64" spans="1:13">
      <c r="A64" s="225" t="s">
        <v>303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ht="38.25">
      <c r="A65" s="17">
        <v>1</v>
      </c>
      <c r="B65" s="5"/>
      <c r="C65" s="10"/>
      <c r="D65" s="10" t="s">
        <v>8</v>
      </c>
      <c r="E65" s="5"/>
      <c r="F65" s="4" t="s">
        <v>161</v>
      </c>
      <c r="G65" s="4" t="s">
        <v>308</v>
      </c>
      <c r="H65" s="18" t="s">
        <v>309</v>
      </c>
      <c r="I65" s="6" t="s">
        <v>310</v>
      </c>
      <c r="J65" s="7" t="s">
        <v>311</v>
      </c>
      <c r="K65" s="12">
        <v>43439</v>
      </c>
      <c r="L65" s="19"/>
      <c r="M65" s="33" t="s">
        <v>397</v>
      </c>
    </row>
    <row r="66" spans="1:13" ht="38.25">
      <c r="A66" s="17">
        <v>2</v>
      </c>
      <c r="B66" s="10"/>
      <c r="C66" s="10"/>
      <c r="D66" s="10" t="s">
        <v>8</v>
      </c>
      <c r="E66" s="5"/>
      <c r="F66" s="4" t="s">
        <v>161</v>
      </c>
      <c r="G66" s="4" t="s">
        <v>54</v>
      </c>
      <c r="H66" s="18" t="s">
        <v>312</v>
      </c>
      <c r="I66" s="6" t="s">
        <v>314</v>
      </c>
      <c r="J66" s="7" t="s">
        <v>313</v>
      </c>
      <c r="K66" s="12">
        <v>43439</v>
      </c>
      <c r="L66" s="19"/>
      <c r="M66" s="33" t="s">
        <v>397</v>
      </c>
    </row>
    <row r="67" spans="1:13" ht="25.5" customHeight="1">
      <c r="A67" s="17">
        <v>3</v>
      </c>
      <c r="B67" s="10"/>
      <c r="C67" s="10"/>
      <c r="D67" s="10" t="s">
        <v>8</v>
      </c>
      <c r="E67" s="5"/>
      <c r="F67" s="4" t="s">
        <v>161</v>
      </c>
      <c r="G67" s="4" t="s">
        <v>54</v>
      </c>
      <c r="H67" s="18" t="s">
        <v>315</v>
      </c>
      <c r="I67" s="6" t="s">
        <v>316</v>
      </c>
      <c r="J67" s="7" t="s">
        <v>317</v>
      </c>
      <c r="K67" s="12">
        <v>43439</v>
      </c>
      <c r="L67" s="19"/>
      <c r="M67" s="33" t="s">
        <v>397</v>
      </c>
    </row>
    <row r="68" spans="1:13" ht="25.5" customHeight="1">
      <c r="A68" s="17">
        <v>4</v>
      </c>
      <c r="B68" s="10"/>
      <c r="C68" s="10"/>
      <c r="D68" s="10" t="s">
        <v>8</v>
      </c>
      <c r="E68" s="5"/>
      <c r="F68" s="4" t="s">
        <v>161</v>
      </c>
      <c r="G68" s="4" t="s">
        <v>54</v>
      </c>
      <c r="H68" s="18" t="s">
        <v>816</v>
      </c>
      <c r="I68" s="6" t="s">
        <v>318</v>
      </c>
      <c r="J68" s="7" t="s">
        <v>319</v>
      </c>
      <c r="K68" s="12">
        <v>43439</v>
      </c>
      <c r="L68" s="19"/>
      <c r="M68" s="33" t="s">
        <v>397</v>
      </c>
    </row>
    <row r="69" spans="1:13" hidden="1">
      <c r="A69" s="225" t="s">
        <v>244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7"/>
    </row>
    <row r="70" spans="1:13" hidden="1">
      <c r="A70" s="17">
        <v>1</v>
      </c>
      <c r="B70" s="5"/>
      <c r="C70" s="10"/>
      <c r="D70" s="10"/>
      <c r="E70" s="5"/>
      <c r="F70" s="5"/>
      <c r="G70" s="9"/>
      <c r="H70" s="18"/>
      <c r="I70" s="6"/>
      <c r="J70" s="7"/>
      <c r="K70" s="12"/>
      <c r="L70" s="19"/>
      <c r="M70" s="5"/>
    </row>
    <row r="71" spans="1:13" ht="15" hidden="1" customHeight="1">
      <c r="A71" s="225" t="s">
        <v>192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7"/>
    </row>
    <row r="72" spans="1:13" hidden="1">
      <c r="A72" s="17">
        <v>1</v>
      </c>
      <c r="B72" s="10"/>
      <c r="C72" s="10"/>
      <c r="D72" s="5"/>
      <c r="E72" s="5"/>
      <c r="F72" s="4"/>
      <c r="G72" s="4"/>
      <c r="H72" s="18"/>
      <c r="I72" s="6"/>
      <c r="J72" s="7"/>
      <c r="K72" s="12"/>
      <c r="L72" s="19"/>
      <c r="M72" s="5"/>
    </row>
    <row r="73" spans="1:13" ht="15" hidden="1" customHeight="1">
      <c r="A73" s="225" t="s">
        <v>156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7"/>
    </row>
    <row r="74" spans="1:13" hidden="1">
      <c r="A74" s="17">
        <v>1</v>
      </c>
      <c r="B74" s="10"/>
      <c r="C74" s="10"/>
      <c r="D74" s="5"/>
      <c r="E74" s="5"/>
      <c r="F74" s="4"/>
      <c r="G74" s="4"/>
      <c r="H74" s="18"/>
      <c r="I74" s="6"/>
      <c r="J74" s="7"/>
      <c r="K74" s="12"/>
      <c r="L74" s="19"/>
      <c r="M74" s="5"/>
    </row>
    <row r="75" spans="1:13" ht="15" customHeight="1">
      <c r="A75" s="225" t="s">
        <v>118</v>
      </c>
      <c r="B75" s="226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7"/>
    </row>
    <row r="76" spans="1:13" s="8" customFormat="1" ht="25.5">
      <c r="A76" s="17">
        <v>1</v>
      </c>
      <c r="B76" s="10" t="s">
        <v>8</v>
      </c>
      <c r="C76" s="10"/>
      <c r="D76" s="5"/>
      <c r="E76" s="5"/>
      <c r="F76" s="4" t="s">
        <v>162</v>
      </c>
      <c r="G76" s="4" t="s">
        <v>6</v>
      </c>
      <c r="H76" s="18" t="s">
        <v>55</v>
      </c>
      <c r="I76" s="6" t="s">
        <v>56</v>
      </c>
      <c r="J76" s="7" t="s">
        <v>57</v>
      </c>
      <c r="K76" s="12">
        <v>43252</v>
      </c>
      <c r="L76" s="19"/>
      <c r="M76" s="5"/>
    </row>
    <row r="77" spans="1:13" ht="15" customHeight="1">
      <c r="A77" s="225" t="s">
        <v>95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7"/>
    </row>
    <row r="78" spans="1:13" s="8" customFormat="1" ht="38.25">
      <c r="A78" s="17">
        <v>1</v>
      </c>
      <c r="B78" s="10" t="s">
        <v>8</v>
      </c>
      <c r="C78" s="10"/>
      <c r="D78" s="5"/>
      <c r="E78" s="5"/>
      <c r="F78" s="4" t="s">
        <v>162</v>
      </c>
      <c r="G78" s="4" t="s">
        <v>6</v>
      </c>
      <c r="H78" s="18" t="s">
        <v>53</v>
      </c>
      <c r="I78" s="6" t="s">
        <v>15</v>
      </c>
      <c r="J78" s="7" t="s">
        <v>20</v>
      </c>
      <c r="K78" s="12">
        <v>43124</v>
      </c>
      <c r="L78" s="19" t="s">
        <v>52</v>
      </c>
      <c r="M78" s="5"/>
    </row>
    <row r="79" spans="1:13" ht="25.5">
      <c r="A79" s="17">
        <v>2</v>
      </c>
      <c r="B79" s="10" t="s">
        <v>8</v>
      </c>
      <c r="C79" s="10"/>
      <c r="D79" s="5"/>
      <c r="E79" s="5"/>
      <c r="F79" s="4" t="s">
        <v>162</v>
      </c>
      <c r="G79" s="4" t="s">
        <v>54</v>
      </c>
      <c r="H79" s="18" t="s">
        <v>55</v>
      </c>
      <c r="I79" s="6" t="s">
        <v>56</v>
      </c>
      <c r="J79" s="7" t="s">
        <v>57</v>
      </c>
      <c r="K79" s="12">
        <v>43229</v>
      </c>
      <c r="L79" s="19"/>
      <c r="M79" s="5"/>
    </row>
    <row r="80" spans="1:13" ht="15" customHeight="1">
      <c r="A80" s="225" t="s">
        <v>94</v>
      </c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7"/>
    </row>
    <row r="81" spans="1:13" s="8" customFormat="1" ht="38.25">
      <c r="A81" s="17">
        <v>1</v>
      </c>
      <c r="B81" s="5"/>
      <c r="C81" s="10" t="s">
        <v>8</v>
      </c>
      <c r="D81" s="5"/>
      <c r="E81" s="5"/>
      <c r="F81" s="4" t="s">
        <v>162</v>
      </c>
      <c r="G81" s="4" t="s">
        <v>6</v>
      </c>
      <c r="H81" s="18" t="s">
        <v>7</v>
      </c>
      <c r="I81" s="6" t="s">
        <v>15</v>
      </c>
      <c r="J81" s="7" t="s">
        <v>20</v>
      </c>
      <c r="K81" s="12">
        <v>43124</v>
      </c>
      <c r="L81" s="19" t="s">
        <v>22</v>
      </c>
      <c r="M81" s="24"/>
    </row>
    <row r="83" spans="1:13">
      <c r="F83" s="176" t="s">
        <v>160</v>
      </c>
      <c r="I83" s="114"/>
    </row>
    <row r="84" spans="1:13">
      <c r="F84" s="176" t="s">
        <v>600</v>
      </c>
      <c r="I84" s="114"/>
    </row>
    <row r="85" spans="1:13">
      <c r="F85" s="176" t="s">
        <v>1424</v>
      </c>
      <c r="I85" s="114"/>
    </row>
    <row r="86" spans="1:13">
      <c r="F86" s="176" t="s">
        <v>157</v>
      </c>
      <c r="I86" s="114"/>
    </row>
    <row r="87" spans="1:13">
      <c r="F87" s="176" t="s">
        <v>158</v>
      </c>
      <c r="I87" s="114"/>
    </row>
    <row r="88" spans="1:13">
      <c r="F88" s="176" t="s">
        <v>159</v>
      </c>
      <c r="I88" s="114"/>
    </row>
  </sheetData>
  <mergeCells count="25">
    <mergeCell ref="A39:M39"/>
    <mergeCell ref="A29:M29"/>
    <mergeCell ref="A31:M31"/>
    <mergeCell ref="A34:M34"/>
    <mergeCell ref="A14:M14"/>
    <mergeCell ref="A16:M16"/>
    <mergeCell ref="A36:M36"/>
    <mergeCell ref="A69:M69"/>
    <mergeCell ref="A42:M42"/>
    <mergeCell ref="A52:M52"/>
    <mergeCell ref="A60:M60"/>
    <mergeCell ref="A62:M62"/>
    <mergeCell ref="A64:M64"/>
    <mergeCell ref="A80:M80"/>
    <mergeCell ref="A77:M77"/>
    <mergeCell ref="A75:M75"/>
    <mergeCell ref="A71:M71"/>
    <mergeCell ref="A73:M73"/>
    <mergeCell ref="A3:M3"/>
    <mergeCell ref="A21:M21"/>
    <mergeCell ref="A24:M24"/>
    <mergeCell ref="A18:M18"/>
    <mergeCell ref="A6:M6"/>
    <mergeCell ref="A9:M9"/>
    <mergeCell ref="A12:M1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>
      <c r="B1" s="11" t="s">
        <v>10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1759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15.75" customHeight="1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1798</v>
      </c>
      <c r="I4" s="156"/>
      <c r="J4" s="157" t="s">
        <v>1702</v>
      </c>
      <c r="K4" s="159">
        <v>44747</v>
      </c>
      <c r="L4" s="159"/>
      <c r="M4" s="153"/>
    </row>
    <row r="5" spans="1:13" s="154" customFormat="1" ht="25.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1802</v>
      </c>
      <c r="I5" s="156"/>
      <c r="J5" s="157" t="s">
        <v>1702</v>
      </c>
      <c r="K5" s="159">
        <v>44747</v>
      </c>
      <c r="L5" s="159"/>
      <c r="M5" s="153"/>
    </row>
    <row r="6" spans="1:13" s="154" customFormat="1" ht="15" customHeight="1">
      <c r="A6" s="228" t="s">
        <v>1661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1704</v>
      </c>
      <c r="I7" s="156"/>
      <c r="J7" s="157" t="s">
        <v>1702</v>
      </c>
      <c r="K7" s="159">
        <v>44679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1707</v>
      </c>
      <c r="I8" s="156"/>
      <c r="J8" s="157" t="s">
        <v>1702</v>
      </c>
      <c r="K8" s="159">
        <v>44679</v>
      </c>
      <c r="L8" s="159"/>
      <c r="M8" s="153"/>
    </row>
    <row r="9" spans="1:13" s="154" customFormat="1" ht="15" customHeight="1">
      <c r="A9" s="228" t="s">
        <v>1405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 ht="25.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>
      <c r="A14" s="225" t="s">
        <v>746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76.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>
      <c r="A16" s="225" t="s">
        <v>676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38.25" customHeight="1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>
      <c r="A18" s="225" t="s">
        <v>608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 ht="89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>
      <c r="A22" s="225" t="s">
        <v>303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>
      <c r="A25" s="225" t="s">
        <v>156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 ht="38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>
      <c r="A27" s="225" t="s">
        <v>117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38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>
      <c r="A29" s="225" t="s">
        <v>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>
      <c r="A31" s="225" t="s">
        <v>94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8" customFormat="1" ht="38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>
      <c r="F34" s="176" t="s">
        <v>160</v>
      </c>
    </row>
    <row r="35" spans="6:6">
      <c r="F35" s="176" t="s">
        <v>600</v>
      </c>
    </row>
    <row r="36" spans="6:6">
      <c r="F36" s="176" t="s">
        <v>1424</v>
      </c>
    </row>
    <row r="37" spans="6:6">
      <c r="F37" s="176" t="s">
        <v>157</v>
      </c>
    </row>
    <row r="38" spans="6:6">
      <c r="F38" s="176" t="s">
        <v>158</v>
      </c>
    </row>
    <row r="39" spans="6:6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>
      <c r="B1" s="11" t="s">
        <v>11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2416</v>
      </c>
      <c r="I4" s="156"/>
      <c r="J4" s="157" t="s">
        <v>2417</v>
      </c>
      <c r="K4" s="159">
        <v>45168</v>
      </c>
      <c r="L4" s="159"/>
      <c r="M4" s="153"/>
    </row>
    <row r="5" spans="1:13" s="154" customFormat="1" ht="15" customHeight="1">
      <c r="A5" s="228" t="s">
        <v>2377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1934</v>
      </c>
      <c r="I6" s="156"/>
      <c r="J6" s="157" t="s">
        <v>2395</v>
      </c>
      <c r="K6" s="159">
        <v>45145</v>
      </c>
      <c r="L6" s="159"/>
      <c r="M6" s="153"/>
    </row>
    <row r="7" spans="1:13" s="154" customFormat="1" ht="15" customHeight="1">
      <c r="A7" s="228" t="s">
        <v>2408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2304</v>
      </c>
      <c r="I8" s="156"/>
      <c r="J8" s="157" t="s">
        <v>2329</v>
      </c>
      <c r="K8" s="159">
        <v>45055</v>
      </c>
      <c r="L8" s="159"/>
      <c r="M8" s="153"/>
    </row>
    <row r="9" spans="1:13" s="154" customFormat="1" ht="15" customHeight="1">
      <c r="A9" s="228" t="s">
        <v>2046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1934</v>
      </c>
      <c r="I10" s="156"/>
      <c r="J10" s="157" t="s">
        <v>2080</v>
      </c>
      <c r="K10" s="159">
        <v>45016</v>
      </c>
      <c r="L10" s="159"/>
      <c r="M10" s="153"/>
    </row>
    <row r="11" spans="1:13" s="154" customFormat="1" ht="15" customHeight="1">
      <c r="A11" s="228" t="s">
        <v>1932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1934</v>
      </c>
      <c r="I12" s="156"/>
      <c r="J12" s="157" t="s">
        <v>1919</v>
      </c>
      <c r="K12" s="159">
        <v>44846</v>
      </c>
      <c r="L12" s="159"/>
      <c r="M12" s="153"/>
    </row>
    <row r="13" spans="1:13" s="154" customFormat="1" ht="15" customHeight="1">
      <c r="A13" s="228" t="s">
        <v>1800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1801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1803</v>
      </c>
      <c r="I15" s="156"/>
      <c r="J15" s="157" t="s">
        <v>1702</v>
      </c>
      <c r="K15" s="159">
        <v>44747</v>
      </c>
      <c r="L15" s="159"/>
      <c r="M15" s="153"/>
    </row>
    <row r="16" spans="1:13" s="154" customFormat="1" ht="15" customHeight="1">
      <c r="A16" s="228" t="s">
        <v>1661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1705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1708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1538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1602</v>
      </c>
      <c r="I20" s="156" t="s">
        <v>329</v>
      </c>
      <c r="J20" s="157" t="s">
        <v>1603</v>
      </c>
      <c r="K20" s="159">
        <v>44568</v>
      </c>
      <c r="L20" s="159"/>
      <c r="M20" s="153" t="s">
        <v>1604</v>
      </c>
    </row>
    <row r="21" spans="1:13" s="154" customFormat="1" ht="25.5">
      <c r="A21" s="160">
        <v>2</v>
      </c>
      <c r="B21" s="158" t="s">
        <v>8</v>
      </c>
      <c r="C21" s="158"/>
      <c r="D21" s="158"/>
      <c r="E21" s="155"/>
      <c r="F21" s="144" t="s">
        <v>1605</v>
      </c>
      <c r="G21" s="144" t="s">
        <v>1606</v>
      </c>
      <c r="H21" s="193" t="s">
        <v>1607</v>
      </c>
      <c r="I21" s="156" t="s">
        <v>1608</v>
      </c>
      <c r="J21" s="157" t="s">
        <v>1609</v>
      </c>
      <c r="K21" s="159">
        <v>44568</v>
      </c>
      <c r="L21" s="159"/>
      <c r="M21" s="153" t="s">
        <v>1604</v>
      </c>
    </row>
    <row r="22" spans="1:13" s="154" customFormat="1" ht="15" customHeight="1">
      <c r="A22" s="225" t="s">
        <v>1406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154" customFormat="1" ht="51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>
      <c r="A24" s="225" t="s">
        <v>1175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97" customFormat="1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>
      <c r="A26" s="225" t="s">
        <v>1407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1599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>
      <c r="A35" s="225" t="s">
        <v>1408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25.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>
      <c r="A37" s="225" t="s">
        <v>676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 customHeight="1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>
      <c r="A40" s="225" t="s">
        <v>573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>
      <c r="A42" s="225" t="s">
        <v>303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ht="25.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>
      <c r="A46" s="225" t="s">
        <v>244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hidden="1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>
      <c r="A48" s="225" t="s">
        <v>192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>
      <c r="A50" s="225" t="s">
        <v>187</v>
      </c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7"/>
    </row>
    <row r="51" spans="1:13" hidden="1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>
      <c r="A52" s="225" t="s">
        <v>116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hidden="1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>
      <c r="A54" s="225" t="s">
        <v>95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7"/>
    </row>
    <row r="55" spans="1:13" ht="25.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>
      <c r="A63" s="225" t="s">
        <v>94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7"/>
    </row>
    <row r="64" spans="1:13" s="8" customFormat="1" ht="25.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>
      <c r="F68" s="176" t="s">
        <v>160</v>
      </c>
    </row>
    <row r="69" spans="1:13">
      <c r="F69" s="176" t="s">
        <v>600</v>
      </c>
    </row>
    <row r="70" spans="1:13">
      <c r="F70" s="176" t="s">
        <v>1424</v>
      </c>
    </row>
    <row r="71" spans="1:13">
      <c r="F71" s="176" t="s">
        <v>157</v>
      </c>
    </row>
    <row r="72" spans="1:13">
      <c r="F72" s="176" t="s">
        <v>158</v>
      </c>
    </row>
    <row r="73" spans="1:13">
      <c r="F73" s="176" t="s">
        <v>159</v>
      </c>
    </row>
  </sheetData>
  <mergeCells count="21">
    <mergeCell ref="A63:M63"/>
    <mergeCell ref="A54:M54"/>
    <mergeCell ref="A52:M52"/>
    <mergeCell ref="A48:M48"/>
    <mergeCell ref="A50:M50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3:M3"/>
    <mergeCell ref="A7:M7"/>
    <mergeCell ref="A9:M9"/>
    <mergeCell ref="A22:M22"/>
    <mergeCell ref="A24:M24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已命名的範圍</vt:lpstr>
      </vt:variant>
      <vt:variant>
        <vt:i4>2</vt:i4>
      </vt:variant>
    </vt:vector>
  </HeadingPairs>
  <TitlesOfParts>
    <vt:vector size="36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OPA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CAN</vt:lpstr>
      <vt:lpstr>USB</vt:lpstr>
      <vt:lpstr>MEM</vt:lpstr>
      <vt:lpstr>GPL</vt:lpstr>
      <vt:lpstr>I2C</vt:lpstr>
      <vt:lpstr>LCD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2026-01-05T05:34:28Z</dcterms:modified>
</cp:coreProperties>
</file>